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7775" windowHeight="12975"/>
  </bookViews>
  <sheets>
    <sheet name="city_summary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I8" i="1"/>
  <c r="J8"/>
  <c r="K8"/>
  <c r="L8"/>
  <c r="M8"/>
  <c r="N8"/>
  <c r="I239"/>
  <c r="J239"/>
  <c r="K239"/>
  <c r="L239"/>
  <c r="M239"/>
  <c r="N239"/>
  <c r="I181"/>
  <c r="J181"/>
  <c r="K181"/>
  <c r="L181"/>
  <c r="M181"/>
  <c r="N181"/>
  <c r="I70"/>
  <c r="J70"/>
  <c r="K70"/>
  <c r="L70"/>
  <c r="M70"/>
  <c r="N70"/>
  <c r="I86"/>
  <c r="J86"/>
  <c r="K86"/>
  <c r="L86"/>
  <c r="M86"/>
  <c r="N86"/>
  <c r="K60"/>
  <c r="L60"/>
  <c r="M60"/>
  <c r="N60"/>
  <c r="K198"/>
  <c r="L198"/>
  <c r="M198"/>
  <c r="N198"/>
  <c r="K256"/>
  <c r="L256"/>
  <c r="M256"/>
  <c r="N256"/>
  <c r="K104"/>
  <c r="L104"/>
  <c r="M104"/>
  <c r="N104"/>
  <c r="K132"/>
  <c r="L132"/>
  <c r="M132"/>
  <c r="N132"/>
  <c r="K95"/>
  <c r="L95"/>
  <c r="M95"/>
  <c r="N95"/>
  <c r="K117"/>
  <c r="L117"/>
  <c r="M117"/>
  <c r="N117"/>
  <c r="K227"/>
  <c r="L227"/>
  <c r="M227"/>
  <c r="N227"/>
  <c r="K37"/>
  <c r="L37"/>
  <c r="M37"/>
  <c r="N37"/>
  <c r="K262"/>
  <c r="L262"/>
  <c r="M262"/>
  <c r="N262"/>
  <c r="K160"/>
  <c r="L160"/>
  <c r="M160"/>
  <c r="N160"/>
  <c r="K252"/>
  <c r="L252"/>
  <c r="M252"/>
  <c r="N252"/>
  <c r="K71"/>
  <c r="L71"/>
  <c r="M71"/>
  <c r="N71"/>
  <c r="K162"/>
  <c r="L162"/>
  <c r="M162"/>
  <c r="N162"/>
  <c r="K199"/>
  <c r="L199"/>
  <c r="M199"/>
  <c r="N199"/>
  <c r="K68"/>
  <c r="L68"/>
  <c r="M68"/>
  <c r="N68"/>
  <c r="K151"/>
  <c r="L151"/>
  <c r="M151"/>
  <c r="N151"/>
  <c r="K137"/>
  <c r="L137"/>
  <c r="M137"/>
  <c r="N137"/>
  <c r="K212"/>
  <c r="L212"/>
  <c r="M212"/>
  <c r="N212"/>
  <c r="K144"/>
  <c r="L144"/>
  <c r="M144"/>
  <c r="N144"/>
  <c r="K55"/>
  <c r="L55"/>
  <c r="M55"/>
  <c r="N55"/>
  <c r="K81"/>
  <c r="L81"/>
  <c r="M81"/>
  <c r="N81"/>
  <c r="K50"/>
  <c r="L50"/>
  <c r="M50"/>
  <c r="N50"/>
  <c r="K77"/>
  <c r="L77"/>
  <c r="M77"/>
  <c r="N77"/>
  <c r="K254"/>
  <c r="L254"/>
  <c r="M254"/>
  <c r="N254"/>
  <c r="K191"/>
  <c r="L191"/>
  <c r="M191"/>
  <c r="N191"/>
  <c r="K27"/>
  <c r="L27"/>
  <c r="M27"/>
  <c r="N27"/>
  <c r="K39"/>
  <c r="L39"/>
  <c r="M39"/>
  <c r="N39"/>
  <c r="K5"/>
  <c r="L5"/>
  <c r="M5"/>
  <c r="N5"/>
  <c r="K182"/>
  <c r="L182"/>
  <c r="M182"/>
  <c r="N182"/>
  <c r="K103"/>
  <c r="L103"/>
  <c r="M103"/>
  <c r="N103"/>
  <c r="K220"/>
  <c r="L220"/>
  <c r="M220"/>
  <c r="N220"/>
  <c r="K142"/>
  <c r="L142"/>
  <c r="M142"/>
  <c r="N142"/>
  <c r="K84"/>
  <c r="L84"/>
  <c r="M84"/>
  <c r="N84"/>
  <c r="K34"/>
  <c r="L34"/>
  <c r="M34"/>
  <c r="N34"/>
  <c r="K46"/>
  <c r="L46"/>
  <c r="M46"/>
  <c r="N46"/>
  <c r="K35"/>
  <c r="L35"/>
  <c r="M35"/>
  <c r="N35"/>
  <c r="K89"/>
  <c r="L89"/>
  <c r="M89"/>
  <c r="N89"/>
  <c r="K193"/>
  <c r="L193"/>
  <c r="M193"/>
  <c r="N193"/>
  <c r="K179"/>
  <c r="L179"/>
  <c r="M179"/>
  <c r="N179"/>
  <c r="K73"/>
  <c r="L73"/>
  <c r="M73"/>
  <c r="N73"/>
  <c r="K145"/>
  <c r="L145"/>
  <c r="M145"/>
  <c r="N145"/>
  <c r="K113"/>
  <c r="L113"/>
  <c r="M113"/>
  <c r="N113"/>
  <c r="K29"/>
  <c r="L29"/>
  <c r="M29"/>
  <c r="N29"/>
  <c r="K49"/>
  <c r="L49"/>
  <c r="M49"/>
  <c r="N49"/>
  <c r="K98"/>
  <c r="L98"/>
  <c r="M98"/>
  <c r="N98"/>
  <c r="K187"/>
  <c r="L187"/>
  <c r="M187"/>
  <c r="N187"/>
  <c r="K115"/>
  <c r="L115"/>
  <c r="M115"/>
  <c r="N115"/>
  <c r="K240"/>
  <c r="L240"/>
  <c r="M240"/>
  <c r="N240"/>
  <c r="K126"/>
  <c r="L126"/>
  <c r="M126"/>
  <c r="N126"/>
  <c r="K67"/>
  <c r="L67"/>
  <c r="M67"/>
  <c r="N67"/>
  <c r="K52"/>
  <c r="L52"/>
  <c r="M52"/>
  <c r="N52"/>
  <c r="K203"/>
  <c r="L203"/>
  <c r="M203"/>
  <c r="N203"/>
  <c r="K260"/>
  <c r="L260"/>
  <c r="M260"/>
  <c r="N260"/>
  <c r="K64"/>
  <c r="L64"/>
  <c r="M64"/>
  <c r="N64"/>
  <c r="K234"/>
  <c r="L234"/>
  <c r="M234"/>
  <c r="N234"/>
  <c r="K74"/>
  <c r="L74"/>
  <c r="M74"/>
  <c r="N74"/>
  <c r="K196"/>
  <c r="L196"/>
  <c r="M196"/>
  <c r="N196"/>
  <c r="K242"/>
  <c r="L242"/>
  <c r="M242"/>
  <c r="N242"/>
  <c r="K173"/>
  <c r="L173"/>
  <c r="M173"/>
  <c r="N173"/>
  <c r="K80"/>
  <c r="L80"/>
  <c r="M80"/>
  <c r="N80"/>
  <c r="K207"/>
  <c r="L207"/>
  <c r="M207"/>
  <c r="N207"/>
  <c r="K271"/>
  <c r="L271"/>
  <c r="M271"/>
  <c r="N271"/>
  <c r="K221"/>
  <c r="L221"/>
  <c r="M221"/>
  <c r="N221"/>
  <c r="K94"/>
  <c r="L94"/>
  <c r="M94"/>
  <c r="N94"/>
  <c r="K175"/>
  <c r="L175"/>
  <c r="M175"/>
  <c r="N175"/>
  <c r="K206"/>
  <c r="L206"/>
  <c r="M206"/>
  <c r="N206"/>
  <c r="K204"/>
  <c r="L204"/>
  <c r="M204"/>
  <c r="N204"/>
  <c r="K58"/>
  <c r="L58"/>
  <c r="M58"/>
  <c r="N58"/>
  <c r="K185"/>
  <c r="L185"/>
  <c r="M185"/>
  <c r="N185"/>
  <c r="K269"/>
  <c r="L269"/>
  <c r="M269"/>
  <c r="N269"/>
  <c r="K164"/>
  <c r="L164"/>
  <c r="M164"/>
  <c r="N164"/>
  <c r="K102"/>
  <c r="L102"/>
  <c r="M102"/>
  <c r="N102"/>
  <c r="K265"/>
  <c r="L265"/>
  <c r="M265"/>
  <c r="N265"/>
  <c r="K210"/>
  <c r="L210"/>
  <c r="M210"/>
  <c r="N210"/>
  <c r="K16"/>
  <c r="L16"/>
  <c r="M16"/>
  <c r="N16"/>
  <c r="K245"/>
  <c r="L245"/>
  <c r="M245"/>
  <c r="N245"/>
  <c r="K153"/>
  <c r="L153"/>
  <c r="M153"/>
  <c r="N153"/>
  <c r="K121"/>
  <c r="L121"/>
  <c r="M121"/>
  <c r="N121"/>
  <c r="K129"/>
  <c r="L129"/>
  <c r="M129"/>
  <c r="N129"/>
  <c r="K200"/>
  <c r="L200"/>
  <c r="M200"/>
  <c r="N200"/>
  <c r="K165"/>
  <c r="L165"/>
  <c r="M165"/>
  <c r="N165"/>
  <c r="K42"/>
  <c r="L42"/>
  <c r="M42"/>
  <c r="N42"/>
  <c r="K26"/>
  <c r="L26"/>
  <c r="M26"/>
  <c r="N26"/>
  <c r="K264"/>
  <c r="L264"/>
  <c r="M264"/>
  <c r="N264"/>
  <c r="K146"/>
  <c r="L146"/>
  <c r="M146"/>
  <c r="N146"/>
  <c r="K72"/>
  <c r="L72"/>
  <c r="M72"/>
  <c r="N72"/>
  <c r="K224"/>
  <c r="L224"/>
  <c r="M224"/>
  <c r="N224"/>
  <c r="K88"/>
  <c r="L88"/>
  <c r="M88"/>
  <c r="N88"/>
  <c r="K44"/>
  <c r="L44"/>
  <c r="M44"/>
  <c r="N44"/>
  <c r="K20"/>
  <c r="L20"/>
  <c r="M20"/>
  <c r="N20"/>
  <c r="K141"/>
  <c r="L141"/>
  <c r="M141"/>
  <c r="N141"/>
  <c r="K161"/>
  <c r="L161"/>
  <c r="M161"/>
  <c r="N161"/>
  <c r="K128"/>
  <c r="L128"/>
  <c r="M128"/>
  <c r="N128"/>
  <c r="K228"/>
  <c r="L228"/>
  <c r="M228"/>
  <c r="N228"/>
  <c r="K194"/>
  <c r="L194"/>
  <c r="M194"/>
  <c r="N194"/>
  <c r="K53"/>
  <c r="L53"/>
  <c r="M53"/>
  <c r="N53"/>
  <c r="K12"/>
  <c r="L12"/>
  <c r="M12"/>
  <c r="N12"/>
  <c r="K258"/>
  <c r="L258"/>
  <c r="M258"/>
  <c r="N258"/>
  <c r="K270"/>
  <c r="L270"/>
  <c r="M270"/>
  <c r="N270"/>
  <c r="K268"/>
  <c r="L268"/>
  <c r="M268"/>
  <c r="N268"/>
  <c r="K76"/>
  <c r="L76"/>
  <c r="M76"/>
  <c r="N76"/>
  <c r="K21"/>
  <c r="L21"/>
  <c r="M21"/>
  <c r="N21"/>
  <c r="K24"/>
  <c r="L24"/>
  <c r="M24"/>
  <c r="N24"/>
  <c r="K25"/>
  <c r="L25"/>
  <c r="M25"/>
  <c r="N25"/>
  <c r="K152"/>
  <c r="L152"/>
  <c r="M152"/>
  <c r="N152"/>
  <c r="K119"/>
  <c r="L119"/>
  <c r="M119"/>
  <c r="N119"/>
  <c r="K208"/>
  <c r="L208"/>
  <c r="M208"/>
  <c r="N208"/>
  <c r="K163"/>
  <c r="L163"/>
  <c r="M163"/>
  <c r="N163"/>
  <c r="K231"/>
  <c r="L231"/>
  <c r="M231"/>
  <c r="N231"/>
  <c r="K131"/>
  <c r="L131"/>
  <c r="M131"/>
  <c r="N131"/>
  <c r="K22"/>
  <c r="L22"/>
  <c r="M22"/>
  <c r="N22"/>
  <c r="K192"/>
  <c r="L192"/>
  <c r="M192"/>
  <c r="N192"/>
  <c r="K51"/>
  <c r="L51"/>
  <c r="M51"/>
  <c r="N51"/>
  <c r="K57"/>
  <c r="L57"/>
  <c r="M57"/>
  <c r="N57"/>
  <c r="K41"/>
  <c r="L41"/>
  <c r="M41"/>
  <c r="N41"/>
  <c r="K127"/>
  <c r="L127"/>
  <c r="M127"/>
  <c r="N127"/>
  <c r="K235"/>
  <c r="L235"/>
  <c r="M235"/>
  <c r="N235"/>
  <c r="K75"/>
  <c r="L75"/>
  <c r="M75"/>
  <c r="N75"/>
  <c r="K45"/>
  <c r="L45"/>
  <c r="M45"/>
  <c r="N45"/>
  <c r="K143"/>
  <c r="L143"/>
  <c r="M143"/>
  <c r="N143"/>
  <c r="K174"/>
  <c r="L174"/>
  <c r="M174"/>
  <c r="N174"/>
  <c r="K62"/>
  <c r="L62"/>
  <c r="M62"/>
  <c r="N62"/>
  <c r="K109"/>
  <c r="L109"/>
  <c r="M109"/>
  <c r="N109"/>
  <c r="K23"/>
  <c r="L23"/>
  <c r="M23"/>
  <c r="N23"/>
  <c r="K148"/>
  <c r="L148"/>
  <c r="M148"/>
  <c r="N148"/>
  <c r="K150"/>
  <c r="L150"/>
  <c r="M150"/>
  <c r="N150"/>
  <c r="K229"/>
  <c r="L229"/>
  <c r="M229"/>
  <c r="N229"/>
  <c r="K157"/>
  <c r="L157"/>
  <c r="M157"/>
  <c r="N157"/>
  <c r="K233"/>
  <c r="L233"/>
  <c r="M233"/>
  <c r="N233"/>
  <c r="K249"/>
  <c r="L249"/>
  <c r="M249"/>
  <c r="N249"/>
  <c r="K140"/>
  <c r="L140"/>
  <c r="M140"/>
  <c r="N140"/>
  <c r="K97"/>
  <c r="L97"/>
  <c r="M97"/>
  <c r="N97"/>
  <c r="K205"/>
  <c r="L205"/>
  <c r="M205"/>
  <c r="N205"/>
  <c r="K40"/>
  <c r="L40"/>
  <c r="M40"/>
  <c r="N40"/>
  <c r="K65"/>
  <c r="L65"/>
  <c r="M65"/>
  <c r="N65"/>
  <c r="K215"/>
  <c r="L215"/>
  <c r="M215"/>
  <c r="N215"/>
  <c r="K112"/>
  <c r="L112"/>
  <c r="M112"/>
  <c r="N112"/>
  <c r="K19"/>
  <c r="L19"/>
  <c r="M19"/>
  <c r="N19"/>
  <c r="K56"/>
  <c r="L56"/>
  <c r="M56"/>
  <c r="N56"/>
  <c r="K3"/>
  <c r="L3"/>
  <c r="M3"/>
  <c r="N3"/>
  <c r="K236"/>
  <c r="L236"/>
  <c r="M236"/>
  <c r="N236"/>
  <c r="K99"/>
  <c r="L99"/>
  <c r="M99"/>
  <c r="N99"/>
  <c r="K166"/>
  <c r="L166"/>
  <c r="M166"/>
  <c r="N166"/>
  <c r="K246"/>
  <c r="L246"/>
  <c r="M246"/>
  <c r="N246"/>
  <c r="K9"/>
  <c r="L9"/>
  <c r="M9"/>
  <c r="N9"/>
  <c r="K272"/>
  <c r="L272"/>
  <c r="M272"/>
  <c r="N272"/>
  <c r="K251"/>
  <c r="L251"/>
  <c r="M251"/>
  <c r="N251"/>
  <c r="K255"/>
  <c r="L255"/>
  <c r="M255"/>
  <c r="N255"/>
  <c r="K125"/>
  <c r="L125"/>
  <c r="M125"/>
  <c r="N125"/>
  <c r="K188"/>
  <c r="L188"/>
  <c r="M188"/>
  <c r="N188"/>
  <c r="K101"/>
  <c r="L101"/>
  <c r="M101"/>
  <c r="N101"/>
  <c r="K237"/>
  <c r="L237"/>
  <c r="M237"/>
  <c r="N237"/>
  <c r="K43"/>
  <c r="L43"/>
  <c r="M43"/>
  <c r="N43"/>
  <c r="K257"/>
  <c r="L257"/>
  <c r="M257"/>
  <c r="N257"/>
  <c r="K122"/>
  <c r="L122"/>
  <c r="M122"/>
  <c r="N122"/>
  <c r="K225"/>
  <c r="L225"/>
  <c r="M225"/>
  <c r="N225"/>
  <c r="K30"/>
  <c r="L30"/>
  <c r="M30"/>
  <c r="N30"/>
  <c r="K232"/>
  <c r="L232"/>
  <c r="M232"/>
  <c r="N232"/>
  <c r="K92"/>
  <c r="L92"/>
  <c r="M92"/>
  <c r="N92"/>
  <c r="K159"/>
  <c r="L159"/>
  <c r="M159"/>
  <c r="N159"/>
  <c r="K82"/>
  <c r="L82"/>
  <c r="M82"/>
  <c r="N82"/>
  <c r="K216"/>
  <c r="L216"/>
  <c r="M216"/>
  <c r="N216"/>
  <c r="K214"/>
  <c r="L214"/>
  <c r="M214"/>
  <c r="N214"/>
  <c r="K118"/>
  <c r="L118"/>
  <c r="M118"/>
  <c r="N118"/>
  <c r="K11"/>
  <c r="L11"/>
  <c r="M11"/>
  <c r="N11"/>
  <c r="K154"/>
  <c r="L154"/>
  <c r="M154"/>
  <c r="N154"/>
  <c r="K138"/>
  <c r="L138"/>
  <c r="M138"/>
  <c r="N138"/>
  <c r="K18"/>
  <c r="L18"/>
  <c r="M18"/>
  <c r="N18"/>
  <c r="K186"/>
  <c r="L186"/>
  <c r="M186"/>
  <c r="N186"/>
  <c r="K135"/>
  <c r="L135"/>
  <c r="M135"/>
  <c r="N135"/>
  <c r="K2"/>
  <c r="L2"/>
  <c r="M2"/>
  <c r="N2"/>
  <c r="K241"/>
  <c r="L241"/>
  <c r="M241"/>
  <c r="N241"/>
  <c r="K201"/>
  <c r="L201"/>
  <c r="M201"/>
  <c r="N201"/>
  <c r="K17"/>
  <c r="L17"/>
  <c r="M17"/>
  <c r="N17"/>
  <c r="K85"/>
  <c r="L85"/>
  <c r="M85"/>
  <c r="N85"/>
  <c r="K177"/>
  <c r="L177"/>
  <c r="M177"/>
  <c r="N177"/>
  <c r="K223"/>
  <c r="L223"/>
  <c r="M223"/>
  <c r="N223"/>
  <c r="K189"/>
  <c r="L189"/>
  <c r="M189"/>
  <c r="N189"/>
  <c r="K197"/>
  <c r="L197"/>
  <c r="M197"/>
  <c r="N197"/>
  <c r="K79"/>
  <c r="L79"/>
  <c r="M79"/>
  <c r="N79"/>
  <c r="K244"/>
  <c r="L244"/>
  <c r="M244"/>
  <c r="N244"/>
  <c r="K69"/>
  <c r="L69"/>
  <c r="M69"/>
  <c r="N69"/>
  <c r="K147"/>
  <c r="L147"/>
  <c r="M147"/>
  <c r="N147"/>
  <c r="K167"/>
  <c r="L167"/>
  <c r="M167"/>
  <c r="N167"/>
  <c r="K61"/>
  <c r="L61"/>
  <c r="M61"/>
  <c r="N61"/>
  <c r="K93"/>
  <c r="L93"/>
  <c r="M93"/>
  <c r="N93"/>
  <c r="K4"/>
  <c r="L4"/>
  <c r="M4"/>
  <c r="N4"/>
  <c r="K83"/>
  <c r="L83"/>
  <c r="M83"/>
  <c r="N83"/>
  <c r="K14"/>
  <c r="L14"/>
  <c r="M14"/>
  <c r="N14"/>
  <c r="K136"/>
  <c r="L136"/>
  <c r="M136"/>
  <c r="N136"/>
  <c r="K253"/>
  <c r="L253"/>
  <c r="M253"/>
  <c r="N253"/>
  <c r="K238"/>
  <c r="L238"/>
  <c r="M238"/>
  <c r="N238"/>
  <c r="K176"/>
  <c r="L176"/>
  <c r="M176"/>
  <c r="N176"/>
  <c r="K96"/>
  <c r="L96"/>
  <c r="M96"/>
  <c r="N96"/>
  <c r="K54"/>
  <c r="L54"/>
  <c r="M54"/>
  <c r="N54"/>
  <c r="K111"/>
  <c r="L111"/>
  <c r="M111"/>
  <c r="N111"/>
  <c r="K266"/>
  <c r="L266"/>
  <c r="M266"/>
  <c r="N266"/>
  <c r="K155"/>
  <c r="L155"/>
  <c r="M155"/>
  <c r="N155"/>
  <c r="K100"/>
  <c r="L100"/>
  <c r="M100"/>
  <c r="N100"/>
  <c r="K120"/>
  <c r="L120"/>
  <c r="M120"/>
  <c r="N120"/>
  <c r="K259"/>
  <c r="L259"/>
  <c r="M259"/>
  <c r="N259"/>
  <c r="K66"/>
  <c r="L66"/>
  <c r="M66"/>
  <c r="N66"/>
  <c r="K170"/>
  <c r="L170"/>
  <c r="M170"/>
  <c r="N170"/>
  <c r="K261"/>
  <c r="L261"/>
  <c r="M261"/>
  <c r="N261"/>
  <c r="K172"/>
  <c r="L172"/>
  <c r="M172"/>
  <c r="N172"/>
  <c r="K178"/>
  <c r="L178"/>
  <c r="M178"/>
  <c r="N178"/>
  <c r="K91"/>
  <c r="L91"/>
  <c r="M91"/>
  <c r="N91"/>
  <c r="K248"/>
  <c r="L248"/>
  <c r="M248"/>
  <c r="N248"/>
  <c r="K190"/>
  <c r="L190"/>
  <c r="M190"/>
  <c r="N190"/>
  <c r="K28"/>
  <c r="L28"/>
  <c r="M28"/>
  <c r="N28"/>
  <c r="K226"/>
  <c r="L226"/>
  <c r="M226"/>
  <c r="N226"/>
  <c r="K78"/>
  <c r="L78"/>
  <c r="M78"/>
  <c r="N78"/>
  <c r="K250"/>
  <c r="L250"/>
  <c r="M250"/>
  <c r="N250"/>
  <c r="K134"/>
  <c r="L134"/>
  <c r="M134"/>
  <c r="N134"/>
  <c r="K202"/>
  <c r="L202"/>
  <c r="M202"/>
  <c r="N202"/>
  <c r="K218"/>
  <c r="L218"/>
  <c r="M218"/>
  <c r="N218"/>
  <c r="K149"/>
  <c r="L149"/>
  <c r="M149"/>
  <c r="N149"/>
  <c r="K33"/>
  <c r="L33"/>
  <c r="M33"/>
  <c r="N33"/>
  <c r="K183"/>
  <c r="L183"/>
  <c r="M183"/>
  <c r="N183"/>
  <c r="K211"/>
  <c r="L211"/>
  <c r="M211"/>
  <c r="N211"/>
  <c r="K7"/>
  <c r="L7"/>
  <c r="M7"/>
  <c r="N7"/>
  <c r="K243"/>
  <c r="L243"/>
  <c r="M243"/>
  <c r="N243"/>
  <c r="K48"/>
  <c r="L48"/>
  <c r="M48"/>
  <c r="N48"/>
  <c r="K247"/>
  <c r="L247"/>
  <c r="M247"/>
  <c r="N247"/>
  <c r="K158"/>
  <c r="L158"/>
  <c r="M158"/>
  <c r="N158"/>
  <c r="K107"/>
  <c r="L107"/>
  <c r="M107"/>
  <c r="N107"/>
  <c r="K184"/>
  <c r="L184"/>
  <c r="M184"/>
  <c r="N184"/>
  <c r="K124"/>
  <c r="L124"/>
  <c r="M124"/>
  <c r="N124"/>
  <c r="K10"/>
  <c r="L10"/>
  <c r="M10"/>
  <c r="N10"/>
  <c r="K169"/>
  <c r="L169"/>
  <c r="M169"/>
  <c r="N169"/>
  <c r="K106"/>
  <c r="L106"/>
  <c r="M106"/>
  <c r="N106"/>
  <c r="K213"/>
  <c r="L213"/>
  <c r="M213"/>
  <c r="N213"/>
  <c r="K63"/>
  <c r="L63"/>
  <c r="M63"/>
  <c r="N63"/>
  <c r="K123"/>
  <c r="L123"/>
  <c r="M123"/>
  <c r="N123"/>
  <c r="K114"/>
  <c r="L114"/>
  <c r="M114"/>
  <c r="N114"/>
  <c r="K273"/>
  <c r="L273"/>
  <c r="M273"/>
  <c r="N273"/>
  <c r="K15"/>
  <c r="L15"/>
  <c r="M15"/>
  <c r="N15"/>
  <c r="K110"/>
  <c r="L110"/>
  <c r="M110"/>
  <c r="N110"/>
  <c r="K47"/>
  <c r="L47"/>
  <c r="M47"/>
  <c r="N47"/>
  <c r="K180"/>
  <c r="L180"/>
  <c r="M180"/>
  <c r="N180"/>
  <c r="K31"/>
  <c r="L31"/>
  <c r="M31"/>
  <c r="N31"/>
  <c r="K130"/>
  <c r="L130"/>
  <c r="M130"/>
  <c r="N130"/>
  <c r="K116"/>
  <c r="L116"/>
  <c r="M116"/>
  <c r="N116"/>
  <c r="K219"/>
  <c r="L219"/>
  <c r="M219"/>
  <c r="N219"/>
  <c r="K217"/>
  <c r="L217"/>
  <c r="M217"/>
  <c r="N217"/>
  <c r="K38"/>
  <c r="L38"/>
  <c r="M38"/>
  <c r="N38"/>
  <c r="K87"/>
  <c r="L87"/>
  <c r="M87"/>
  <c r="N87"/>
  <c r="K222"/>
  <c r="L222"/>
  <c r="M222"/>
  <c r="N222"/>
  <c r="K156"/>
  <c r="L156"/>
  <c r="M156"/>
  <c r="N156"/>
  <c r="K195"/>
  <c r="L195"/>
  <c r="M195"/>
  <c r="N195"/>
  <c r="K230"/>
  <c r="L230"/>
  <c r="M230"/>
  <c r="N230"/>
  <c r="K108"/>
  <c r="L108"/>
  <c r="M108"/>
  <c r="N108"/>
  <c r="K90"/>
  <c r="L90"/>
  <c r="M90"/>
  <c r="N90"/>
  <c r="K105"/>
  <c r="L105"/>
  <c r="M105"/>
  <c r="N105"/>
  <c r="K133"/>
  <c r="L133"/>
  <c r="M133"/>
  <c r="N133"/>
  <c r="K32"/>
  <c r="L32"/>
  <c r="M32"/>
  <c r="N32"/>
  <c r="K263"/>
  <c r="L263"/>
  <c r="M263"/>
  <c r="N263"/>
  <c r="K209"/>
  <c r="L209"/>
  <c r="M209"/>
  <c r="N209"/>
  <c r="K59"/>
  <c r="L59"/>
  <c r="M59"/>
  <c r="N59"/>
  <c r="K36"/>
  <c r="L36"/>
  <c r="M36"/>
  <c r="N36"/>
  <c r="K267"/>
  <c r="L267"/>
  <c r="M267"/>
  <c r="N267"/>
  <c r="K171"/>
  <c r="L171"/>
  <c r="M171"/>
  <c r="N171"/>
  <c r="K274"/>
  <c r="L274"/>
  <c r="M274"/>
  <c r="N274"/>
  <c r="K168"/>
  <c r="L168"/>
  <c r="M168"/>
  <c r="N168"/>
  <c r="K13"/>
  <c r="L13"/>
  <c r="M13"/>
  <c r="N13"/>
  <c r="K139"/>
  <c r="L139"/>
  <c r="M139"/>
  <c r="N139"/>
  <c r="M6"/>
  <c r="N6"/>
  <c r="L6"/>
  <c r="K6"/>
  <c r="I60"/>
  <c r="J60"/>
  <c r="I198"/>
  <c r="J198"/>
  <c r="I256"/>
  <c r="J256"/>
  <c r="I104"/>
  <c r="J104"/>
  <c r="I132"/>
  <c r="J132"/>
  <c r="I95"/>
  <c r="J95"/>
  <c r="I117"/>
  <c r="J117"/>
  <c r="I227"/>
  <c r="J227"/>
  <c r="I37"/>
  <c r="J37"/>
  <c r="I262"/>
  <c r="J262"/>
  <c r="I160"/>
  <c r="J160"/>
  <c r="I252"/>
  <c r="J252"/>
  <c r="I71"/>
  <c r="J71"/>
  <c r="I162"/>
  <c r="J162"/>
  <c r="I199"/>
  <c r="J199"/>
  <c r="I68"/>
  <c r="J68"/>
  <c r="I151"/>
  <c r="J151"/>
  <c r="I137"/>
  <c r="J137"/>
  <c r="I212"/>
  <c r="J212"/>
  <c r="I144"/>
  <c r="J144"/>
  <c r="I55"/>
  <c r="J55"/>
  <c r="I81"/>
  <c r="J81"/>
  <c r="I50"/>
  <c r="J50"/>
  <c r="I77"/>
  <c r="J77"/>
  <c r="I254"/>
  <c r="J254"/>
  <c r="I191"/>
  <c r="J191"/>
  <c r="I27"/>
  <c r="J27"/>
  <c r="I39"/>
  <c r="J39"/>
  <c r="I5"/>
  <c r="J5"/>
  <c r="I182"/>
  <c r="J182"/>
  <c r="I103"/>
  <c r="J103"/>
  <c r="I220"/>
  <c r="J220"/>
  <c r="I142"/>
  <c r="J142"/>
  <c r="I84"/>
  <c r="J84"/>
  <c r="I34"/>
  <c r="J34"/>
  <c r="I46"/>
  <c r="J46"/>
  <c r="I35"/>
  <c r="J35"/>
  <c r="I89"/>
  <c r="J89"/>
  <c r="I193"/>
  <c r="J193"/>
  <c r="I179"/>
  <c r="J179"/>
  <c r="I73"/>
  <c r="J73"/>
  <c r="I145"/>
  <c r="J145"/>
  <c r="I113"/>
  <c r="J113"/>
  <c r="I29"/>
  <c r="J29"/>
  <c r="I49"/>
  <c r="J49"/>
  <c r="I98"/>
  <c r="J98"/>
  <c r="I187"/>
  <c r="J187"/>
  <c r="I115"/>
  <c r="J115"/>
  <c r="I240"/>
  <c r="J240"/>
  <c r="I126"/>
  <c r="J126"/>
  <c r="I67"/>
  <c r="J67"/>
  <c r="I52"/>
  <c r="J52"/>
  <c r="I203"/>
  <c r="J203"/>
  <c r="I260"/>
  <c r="J260"/>
  <c r="I64"/>
  <c r="J64"/>
  <c r="I234"/>
  <c r="J234"/>
  <c r="I74"/>
  <c r="J74"/>
  <c r="I196"/>
  <c r="J196"/>
  <c r="I242"/>
  <c r="J242"/>
  <c r="I173"/>
  <c r="J173"/>
  <c r="I80"/>
  <c r="J80"/>
  <c r="I207"/>
  <c r="J207"/>
  <c r="I271"/>
  <c r="J271"/>
  <c r="I221"/>
  <c r="J221"/>
  <c r="I94"/>
  <c r="J94"/>
  <c r="I175"/>
  <c r="J175"/>
  <c r="I206"/>
  <c r="J206"/>
  <c r="I204"/>
  <c r="J204"/>
  <c r="I58"/>
  <c r="J58"/>
  <c r="I185"/>
  <c r="J185"/>
  <c r="I269"/>
  <c r="J269"/>
  <c r="I164"/>
  <c r="J164"/>
  <c r="I102"/>
  <c r="J102"/>
  <c r="I265"/>
  <c r="J265"/>
  <c r="I210"/>
  <c r="J210"/>
  <c r="I16"/>
  <c r="J16"/>
  <c r="I245"/>
  <c r="J245"/>
  <c r="I153"/>
  <c r="J153"/>
  <c r="I121"/>
  <c r="J121"/>
  <c r="I129"/>
  <c r="J129"/>
  <c r="I200"/>
  <c r="J200"/>
  <c r="I165"/>
  <c r="J165"/>
  <c r="I42"/>
  <c r="J42"/>
  <c r="I26"/>
  <c r="J26"/>
  <c r="I264"/>
  <c r="J264"/>
  <c r="I146"/>
  <c r="J146"/>
  <c r="I72"/>
  <c r="J72"/>
  <c r="I224"/>
  <c r="J224"/>
  <c r="I88"/>
  <c r="J88"/>
  <c r="I44"/>
  <c r="J44"/>
  <c r="I20"/>
  <c r="J20"/>
  <c r="I141"/>
  <c r="J141"/>
  <c r="I161"/>
  <c r="J161"/>
  <c r="I128"/>
  <c r="J128"/>
  <c r="I228"/>
  <c r="J228"/>
  <c r="I194"/>
  <c r="J194"/>
  <c r="I53"/>
  <c r="J53"/>
  <c r="I12"/>
  <c r="J12"/>
  <c r="I258"/>
  <c r="J258"/>
  <c r="I270"/>
  <c r="J270"/>
  <c r="I268"/>
  <c r="J268"/>
  <c r="I76"/>
  <c r="J76"/>
  <c r="I21"/>
  <c r="J21"/>
  <c r="I24"/>
  <c r="J24"/>
  <c r="I25"/>
  <c r="J25"/>
  <c r="I152"/>
  <c r="J152"/>
  <c r="I119"/>
  <c r="J119"/>
  <c r="I208"/>
  <c r="J208"/>
  <c r="I163"/>
  <c r="J163"/>
  <c r="I231"/>
  <c r="J231"/>
  <c r="I131"/>
  <c r="J131"/>
  <c r="I22"/>
  <c r="J22"/>
  <c r="I192"/>
  <c r="J192"/>
  <c r="I51"/>
  <c r="J51"/>
  <c r="I57"/>
  <c r="J57"/>
  <c r="I41"/>
  <c r="J41"/>
  <c r="I127"/>
  <c r="J127"/>
  <c r="I235"/>
  <c r="J235"/>
  <c r="I75"/>
  <c r="J75"/>
  <c r="I45"/>
  <c r="J45"/>
  <c r="I143"/>
  <c r="J143"/>
  <c r="I174"/>
  <c r="J174"/>
  <c r="I62"/>
  <c r="J62"/>
  <c r="I109"/>
  <c r="J109"/>
  <c r="I23"/>
  <c r="J23"/>
  <c r="I148"/>
  <c r="J148"/>
  <c r="I150"/>
  <c r="J150"/>
  <c r="I229"/>
  <c r="J229"/>
  <c r="I157"/>
  <c r="J157"/>
  <c r="I233"/>
  <c r="J233"/>
  <c r="I249"/>
  <c r="J249"/>
  <c r="I140"/>
  <c r="J140"/>
  <c r="I97"/>
  <c r="J97"/>
  <c r="I205"/>
  <c r="J205"/>
  <c r="I40"/>
  <c r="J40"/>
  <c r="I65"/>
  <c r="J65"/>
  <c r="I215"/>
  <c r="J215"/>
  <c r="I112"/>
  <c r="J112"/>
  <c r="I19"/>
  <c r="J19"/>
  <c r="I56"/>
  <c r="J56"/>
  <c r="I3"/>
  <c r="J3"/>
  <c r="I236"/>
  <c r="J236"/>
  <c r="I99"/>
  <c r="J99"/>
  <c r="I166"/>
  <c r="J166"/>
  <c r="I246"/>
  <c r="J246"/>
  <c r="I9"/>
  <c r="J9"/>
  <c r="I272"/>
  <c r="J272"/>
  <c r="I251"/>
  <c r="J251"/>
  <c r="I255"/>
  <c r="J255"/>
  <c r="I125"/>
  <c r="J125"/>
  <c r="I188"/>
  <c r="J188"/>
  <c r="I101"/>
  <c r="J101"/>
  <c r="I237"/>
  <c r="J237"/>
  <c r="I43"/>
  <c r="J43"/>
  <c r="I257"/>
  <c r="J257"/>
  <c r="I122"/>
  <c r="J122"/>
  <c r="I225"/>
  <c r="J225"/>
  <c r="I30"/>
  <c r="J30"/>
  <c r="I232"/>
  <c r="J232"/>
  <c r="I92"/>
  <c r="J92"/>
  <c r="I159"/>
  <c r="J159"/>
  <c r="I82"/>
  <c r="J82"/>
  <c r="I216"/>
  <c r="J216"/>
  <c r="I214"/>
  <c r="J214"/>
  <c r="I118"/>
  <c r="J118"/>
  <c r="I11"/>
  <c r="J11"/>
  <c r="I154"/>
  <c r="J154"/>
  <c r="I138"/>
  <c r="J138"/>
  <c r="I18"/>
  <c r="J18"/>
  <c r="I186"/>
  <c r="J186"/>
  <c r="I135"/>
  <c r="J135"/>
  <c r="I2"/>
  <c r="J2"/>
  <c r="I241"/>
  <c r="J241"/>
  <c r="I201"/>
  <c r="J201"/>
  <c r="I17"/>
  <c r="J17"/>
  <c r="I85"/>
  <c r="J85"/>
  <c r="I177"/>
  <c r="J177"/>
  <c r="I223"/>
  <c r="J223"/>
  <c r="I189"/>
  <c r="J189"/>
  <c r="I197"/>
  <c r="J197"/>
  <c r="I79"/>
  <c r="J79"/>
  <c r="I244"/>
  <c r="J244"/>
  <c r="I69"/>
  <c r="J69"/>
  <c r="I147"/>
  <c r="J147"/>
  <c r="I167"/>
  <c r="J167"/>
  <c r="I61"/>
  <c r="J61"/>
  <c r="I93"/>
  <c r="J93"/>
  <c r="I4"/>
  <c r="J4"/>
  <c r="I83"/>
  <c r="J83"/>
  <c r="I14"/>
  <c r="J14"/>
  <c r="I136"/>
  <c r="J136"/>
  <c r="I253"/>
  <c r="J253"/>
  <c r="I238"/>
  <c r="J238"/>
  <c r="I176"/>
  <c r="J176"/>
  <c r="I96"/>
  <c r="J96"/>
  <c r="I54"/>
  <c r="J54"/>
  <c r="I111"/>
  <c r="J111"/>
  <c r="I266"/>
  <c r="J266"/>
  <c r="I155"/>
  <c r="J155"/>
  <c r="I100"/>
  <c r="J100"/>
  <c r="I120"/>
  <c r="J120"/>
  <c r="I259"/>
  <c r="J259"/>
  <c r="I66"/>
  <c r="J66"/>
  <c r="I170"/>
  <c r="J170"/>
  <c r="I261"/>
  <c r="J261"/>
  <c r="I172"/>
  <c r="J172"/>
  <c r="I178"/>
  <c r="J178"/>
  <c r="I91"/>
  <c r="J91"/>
  <c r="I248"/>
  <c r="J248"/>
  <c r="I190"/>
  <c r="J190"/>
  <c r="I28"/>
  <c r="J28"/>
  <c r="I226"/>
  <c r="J226"/>
  <c r="I78"/>
  <c r="J78"/>
  <c r="I250"/>
  <c r="J250"/>
  <c r="I134"/>
  <c r="J134"/>
  <c r="I202"/>
  <c r="J202"/>
  <c r="I218"/>
  <c r="J218"/>
  <c r="I149"/>
  <c r="J149"/>
  <c r="I33"/>
  <c r="J33"/>
  <c r="I183"/>
  <c r="J183"/>
  <c r="I211"/>
  <c r="J211"/>
  <c r="I7"/>
  <c r="J7"/>
  <c r="I243"/>
  <c r="J243"/>
  <c r="I48"/>
  <c r="J48"/>
  <c r="I247"/>
  <c r="J247"/>
  <c r="I158"/>
  <c r="J158"/>
  <c r="I107"/>
  <c r="J107"/>
  <c r="I184"/>
  <c r="J184"/>
  <c r="I124"/>
  <c r="J124"/>
  <c r="I10"/>
  <c r="J10"/>
  <c r="I169"/>
  <c r="J169"/>
  <c r="I106"/>
  <c r="J106"/>
  <c r="I213"/>
  <c r="J213"/>
  <c r="I63"/>
  <c r="J63"/>
  <c r="I123"/>
  <c r="J123"/>
  <c r="I114"/>
  <c r="J114"/>
  <c r="I273"/>
  <c r="J273"/>
  <c r="I15"/>
  <c r="J15"/>
  <c r="I110"/>
  <c r="J110"/>
  <c r="I47"/>
  <c r="J47"/>
  <c r="I180"/>
  <c r="J180"/>
  <c r="I31"/>
  <c r="J31"/>
  <c r="I130"/>
  <c r="J130"/>
  <c r="I116"/>
  <c r="J116"/>
  <c r="I219"/>
  <c r="J219"/>
  <c r="I217"/>
  <c r="J217"/>
  <c r="I38"/>
  <c r="J38"/>
  <c r="I87"/>
  <c r="J87"/>
  <c r="I222"/>
  <c r="J222"/>
  <c r="I156"/>
  <c r="J156"/>
  <c r="I195"/>
  <c r="J195"/>
  <c r="I230"/>
  <c r="J230"/>
  <c r="I108"/>
  <c r="J108"/>
  <c r="I90"/>
  <c r="J90"/>
  <c r="I105"/>
  <c r="J105"/>
  <c r="I133"/>
  <c r="J133"/>
  <c r="I32"/>
  <c r="J32"/>
  <c r="I263"/>
  <c r="J263"/>
  <c r="I209"/>
  <c r="J209"/>
  <c r="I59"/>
  <c r="J59"/>
  <c r="I36"/>
  <c r="J36"/>
  <c r="I267"/>
  <c r="J267"/>
  <c r="I171"/>
  <c r="J171"/>
  <c r="I274"/>
  <c r="J274"/>
  <c r="I168"/>
  <c r="J168"/>
  <c r="I13"/>
  <c r="J13"/>
  <c r="I139"/>
  <c r="J139"/>
  <c r="J6"/>
  <c r="I6"/>
</calcChain>
</file>

<file path=xl/sharedStrings.xml><?xml version="1.0" encoding="utf-8"?>
<sst xmlns="http://schemas.openxmlformats.org/spreadsheetml/2006/main" count="561" uniqueCount="321">
  <si>
    <t>Jacksonville</t>
  </si>
  <si>
    <t>FL</t>
  </si>
  <si>
    <t>Columbus</t>
  </si>
  <si>
    <t>OH</t>
  </si>
  <si>
    <t>Nashville</t>
  </si>
  <si>
    <t>TN</t>
  </si>
  <si>
    <t>Washington</t>
  </si>
  <si>
    <t>DC</t>
  </si>
  <si>
    <t>Portland</t>
  </si>
  <si>
    <t>OR</t>
  </si>
  <si>
    <t>Sacramento</t>
  </si>
  <si>
    <t>CA</t>
  </si>
  <si>
    <t>Tulsa</t>
  </si>
  <si>
    <t>OK</t>
  </si>
  <si>
    <t>Cincinnati</t>
  </si>
  <si>
    <t>Pittsburgh</t>
  </si>
  <si>
    <t>PA</t>
  </si>
  <si>
    <t>Toledo</t>
  </si>
  <si>
    <t>Lincoln</t>
  </si>
  <si>
    <t>NE</t>
  </si>
  <si>
    <t>Chandler</t>
  </si>
  <si>
    <t>AZ</t>
  </si>
  <si>
    <t>Boise</t>
  </si>
  <si>
    <t>ID</t>
  </si>
  <si>
    <t>Tacoma</t>
  </si>
  <si>
    <t>WA</t>
  </si>
  <si>
    <t>Oxnard</t>
  </si>
  <si>
    <t>Newport News</t>
  </si>
  <si>
    <t>VA</t>
  </si>
  <si>
    <t>Santa Clarita</t>
  </si>
  <si>
    <t>Pomona</t>
  </si>
  <si>
    <t>Elizabeth</t>
  </si>
  <si>
    <t>NJ</t>
  </si>
  <si>
    <t>Simi Valley</t>
  </si>
  <si>
    <t>Abilene</t>
  </si>
  <si>
    <t>TX</t>
  </si>
  <si>
    <t>Inglewood</t>
  </si>
  <si>
    <t>Independence</t>
  </si>
  <si>
    <t>MO</t>
  </si>
  <si>
    <t>Westminster</t>
  </si>
  <si>
    <t>CO</t>
  </si>
  <si>
    <t>Fairfield</t>
  </si>
  <si>
    <t>Burbank</t>
  </si>
  <si>
    <t>Murfreesboro</t>
  </si>
  <si>
    <t>Lewisville</t>
  </si>
  <si>
    <t>Buffalo</t>
  </si>
  <si>
    <t>NY</t>
  </si>
  <si>
    <t>Montgomery</t>
  </si>
  <si>
    <t>AL</t>
  </si>
  <si>
    <t>Ann Arbor</t>
  </si>
  <si>
    <t>MI</t>
  </si>
  <si>
    <t>Albuquerque</t>
  </si>
  <si>
    <t>NM</t>
  </si>
  <si>
    <t>Long Beach</t>
  </si>
  <si>
    <t>Omaha</t>
  </si>
  <si>
    <t>Minneapolis</t>
  </si>
  <si>
    <t>MN</t>
  </si>
  <si>
    <t>Colorado Springs</t>
  </si>
  <si>
    <t>Arlington</t>
  </si>
  <si>
    <t>Glendale</t>
  </si>
  <si>
    <t>Garland</t>
  </si>
  <si>
    <t>Irvine</t>
  </si>
  <si>
    <t>Little Rock</t>
  </si>
  <si>
    <t>AR</t>
  </si>
  <si>
    <t>Peoria</t>
  </si>
  <si>
    <t>Naperville</t>
  </si>
  <si>
    <t>IL</t>
  </si>
  <si>
    <t>Sunnyvale</t>
  </si>
  <si>
    <t>Elgin</t>
  </si>
  <si>
    <t>West Covina</t>
  </si>
  <si>
    <t>Sioux Falls</t>
  </si>
  <si>
    <t>SD</t>
  </si>
  <si>
    <t>Provo</t>
  </si>
  <si>
    <t>UT</t>
  </si>
  <si>
    <t>Los Angeles</t>
  </si>
  <si>
    <t>San Diego</t>
  </si>
  <si>
    <t>San Jose</t>
  </si>
  <si>
    <t>San Francisco</t>
  </si>
  <si>
    <t>Louisville</t>
  </si>
  <si>
    <t>KY</t>
  </si>
  <si>
    <t>Wichita</t>
  </si>
  <si>
    <t>KS</t>
  </si>
  <si>
    <t>Corpus Christi</t>
  </si>
  <si>
    <t>St. Paul</t>
  </si>
  <si>
    <t>Fort Wayne</t>
  </si>
  <si>
    <t>IN</t>
  </si>
  <si>
    <t>Scottsdale</t>
  </si>
  <si>
    <t>Madison</t>
  </si>
  <si>
    <t>WI</t>
  </si>
  <si>
    <t>Baton Rouge</t>
  </si>
  <si>
    <t>LA</t>
  </si>
  <si>
    <t>Gilbert</t>
  </si>
  <si>
    <t>Akron</t>
  </si>
  <si>
    <t>Fremont</t>
  </si>
  <si>
    <t>Irving</t>
  </si>
  <si>
    <t>Augusta</t>
  </si>
  <si>
    <t>GA</t>
  </si>
  <si>
    <t>Fort Lauderdale</t>
  </si>
  <si>
    <t>Tempe</t>
  </si>
  <si>
    <t>Ontario</t>
  </si>
  <si>
    <t>Providence</t>
  </si>
  <si>
    <t>RI</t>
  </si>
  <si>
    <t>Chattanooga</t>
  </si>
  <si>
    <t>Vancouver</t>
  </si>
  <si>
    <t>Dayton</t>
  </si>
  <si>
    <t>Pasadena</t>
  </si>
  <si>
    <t>Joliet</t>
  </si>
  <si>
    <t>Kansas City</t>
  </si>
  <si>
    <t>Torrance</t>
  </si>
  <si>
    <t>Escondido</t>
  </si>
  <si>
    <t>Orange</t>
  </si>
  <si>
    <t>Vallejo</t>
  </si>
  <si>
    <t>Lansing</t>
  </si>
  <si>
    <t>Santa Clara</t>
  </si>
  <si>
    <t>Costa Mesa</t>
  </si>
  <si>
    <t>Pueblo</t>
  </si>
  <si>
    <t>West Jordan</t>
  </si>
  <si>
    <t>Lowell</t>
  </si>
  <si>
    <t>MA</t>
  </si>
  <si>
    <t>Hayward</t>
  </si>
  <si>
    <t>Houston</t>
  </si>
  <si>
    <t>Philadelphia</t>
  </si>
  <si>
    <t>San Antonio</t>
  </si>
  <si>
    <t>Detroit</t>
  </si>
  <si>
    <t>Austin</t>
  </si>
  <si>
    <t>Memphis</t>
  </si>
  <si>
    <t>Baltimore</t>
  </si>
  <si>
    <t>MD</t>
  </si>
  <si>
    <t>Milwaukee</t>
  </si>
  <si>
    <t>Virginia Beach</t>
  </si>
  <si>
    <t>Raleigh</t>
  </si>
  <si>
    <t>NC</t>
  </si>
  <si>
    <t>Tampa</t>
  </si>
  <si>
    <t>Santa Ana</t>
  </si>
  <si>
    <t>Chula Vista</t>
  </si>
  <si>
    <t>Spokane</t>
  </si>
  <si>
    <t>Amarillo</t>
  </si>
  <si>
    <t>Aurora</t>
  </si>
  <si>
    <t>Cape Coral</t>
  </si>
  <si>
    <t>Corona</t>
  </si>
  <si>
    <t>Syracuse</t>
  </si>
  <si>
    <t>Bridgeport</t>
  </si>
  <si>
    <t>CT</t>
  </si>
  <si>
    <t>Topeka</t>
  </si>
  <si>
    <t>McKinney</t>
  </si>
  <si>
    <t>Clarksville</t>
  </si>
  <si>
    <t>Athens</t>
  </si>
  <si>
    <t>Flint</t>
  </si>
  <si>
    <t>Miami Gardens</t>
  </si>
  <si>
    <t>Manchester</t>
  </si>
  <si>
    <t>NH</t>
  </si>
  <si>
    <t>Allentown</t>
  </si>
  <si>
    <t>Norwalk</t>
  </si>
  <si>
    <t>Davenport</t>
  </si>
  <si>
    <t>IA</t>
  </si>
  <si>
    <t>Antioch</t>
  </si>
  <si>
    <t>New Orleans</t>
  </si>
  <si>
    <t>Lubbock</t>
  </si>
  <si>
    <t>Hialeah</t>
  </si>
  <si>
    <t>Des Moines</t>
  </si>
  <si>
    <t>Brownsville</t>
  </si>
  <si>
    <t>Elk Grove</t>
  </si>
  <si>
    <t>Coral Springs</t>
  </si>
  <si>
    <t>El Paso</t>
  </si>
  <si>
    <t>Fresno</t>
  </si>
  <si>
    <t>St. Louis</t>
  </si>
  <si>
    <t>Bakersfield</t>
  </si>
  <si>
    <t>Lexington</t>
  </si>
  <si>
    <t>Norfolk</t>
  </si>
  <si>
    <t>Durham</t>
  </si>
  <si>
    <t>Richmond</t>
  </si>
  <si>
    <t>Shreveport</t>
  </si>
  <si>
    <t>San Bernardino</t>
  </si>
  <si>
    <t>Grand Rapids</t>
  </si>
  <si>
    <t>Mobile</t>
  </si>
  <si>
    <t>Moreno Valley</t>
  </si>
  <si>
    <t>Jackson</t>
  </si>
  <si>
    <t>MS</t>
  </si>
  <si>
    <t>Tallahassee</t>
  </si>
  <si>
    <t>Garden Grove</t>
  </si>
  <si>
    <t>Rockford</t>
  </si>
  <si>
    <t>Santa Rosa</t>
  </si>
  <si>
    <t>Port St. Lucie</t>
  </si>
  <si>
    <t>Pembroke Pines</t>
  </si>
  <si>
    <t>Salinas</t>
  </si>
  <si>
    <t>Lakewood</t>
  </si>
  <si>
    <t>Fullerton</t>
  </si>
  <si>
    <t>Cedar Rapids</t>
  </si>
  <si>
    <t>Sterling Heights</t>
  </si>
  <si>
    <t>Hartford</t>
  </si>
  <si>
    <t>Thornton</t>
  </si>
  <si>
    <t>Victorville</t>
  </si>
  <si>
    <t>Miramar</t>
  </si>
  <si>
    <t>Norman</t>
  </si>
  <si>
    <t>Clearwater</t>
  </si>
  <si>
    <t>Round Rock</t>
  </si>
  <si>
    <t>Billings</t>
  </si>
  <si>
    <t>MT</t>
  </si>
  <si>
    <t>Erie</t>
  </si>
  <si>
    <t>Columbia</t>
  </si>
  <si>
    <t>Wilmington</t>
  </si>
  <si>
    <t>Rancho Cucamonga</t>
  </si>
  <si>
    <t>El Monte</t>
  </si>
  <si>
    <t>New York</t>
  </si>
  <si>
    <t>Chicago</t>
  </si>
  <si>
    <t>Indianapolis</t>
  </si>
  <si>
    <t>Fort Worth</t>
  </si>
  <si>
    <t>Tucson</t>
  </si>
  <si>
    <t>Atlanta</t>
  </si>
  <si>
    <t>Anchorage</t>
  </si>
  <si>
    <t>AK</t>
  </si>
  <si>
    <t>Greensboro</t>
  </si>
  <si>
    <t>Winston-Salem</t>
  </si>
  <si>
    <t>Rochester</t>
  </si>
  <si>
    <t>Modesto</t>
  </si>
  <si>
    <t>Huntsville</t>
  </si>
  <si>
    <t>Worcester</t>
  </si>
  <si>
    <t>Paterson</t>
  </si>
  <si>
    <t>Palmdale</t>
  </si>
  <si>
    <t>Warren</t>
  </si>
  <si>
    <t>Mesquite</t>
  </si>
  <si>
    <t>Cary</t>
  </si>
  <si>
    <t>Waco</t>
  </si>
  <si>
    <t>West Valley City</t>
  </si>
  <si>
    <t>Visalia</t>
  </si>
  <si>
    <t>Lafayette</t>
  </si>
  <si>
    <t>Roseville</t>
  </si>
  <si>
    <t>Beaumont</t>
  </si>
  <si>
    <t>South Bend</t>
  </si>
  <si>
    <t>Wichita Falls</t>
  </si>
  <si>
    <t>Green Bay</t>
  </si>
  <si>
    <t>Portsmouth</t>
  </si>
  <si>
    <t>Phoenix</t>
  </si>
  <si>
    <t>Boston</t>
  </si>
  <si>
    <t>Mesa</t>
  </si>
  <si>
    <t>Cleveland</t>
  </si>
  <si>
    <t>Oakland</t>
  </si>
  <si>
    <t>Honolulu</t>
  </si>
  <si>
    <t>HI</t>
  </si>
  <si>
    <t>Anaheim</t>
  </si>
  <si>
    <t>Riverside</t>
  </si>
  <si>
    <t>Newark</t>
  </si>
  <si>
    <t>Plano</t>
  </si>
  <si>
    <t>Jersey City</t>
  </si>
  <si>
    <t>Laredo</t>
  </si>
  <si>
    <t>Chesapeake</t>
  </si>
  <si>
    <t>Huntington Beach</t>
  </si>
  <si>
    <t>Fontana</t>
  </si>
  <si>
    <t>Oceanside</t>
  </si>
  <si>
    <t>Grand Prairie</t>
  </si>
  <si>
    <t>Salem</t>
  </si>
  <si>
    <t>Springfield</t>
  </si>
  <si>
    <t>Lancaster</t>
  </si>
  <si>
    <t>Alexandria</t>
  </si>
  <si>
    <t>Hollywood</t>
  </si>
  <si>
    <t>Savannah</t>
  </si>
  <si>
    <t>SC</t>
  </si>
  <si>
    <t>Carrollton</t>
  </si>
  <si>
    <t>Stamford</t>
  </si>
  <si>
    <t>Killeen</t>
  </si>
  <si>
    <t>Gainesville</t>
  </si>
  <si>
    <t>Charleston</t>
  </si>
  <si>
    <t>Midland</t>
  </si>
  <si>
    <t>High Point</t>
  </si>
  <si>
    <t>Richardson</t>
  </si>
  <si>
    <t>Daly City</t>
  </si>
  <si>
    <t>Gresham</t>
  </si>
  <si>
    <t>Dallas</t>
  </si>
  <si>
    <t>Charlotte</t>
  </si>
  <si>
    <t>Denver</t>
  </si>
  <si>
    <t>Seattle</t>
  </si>
  <si>
    <t>Oklahoma City</t>
  </si>
  <si>
    <t>Miami</t>
  </si>
  <si>
    <t>Stockton</t>
  </si>
  <si>
    <t>Orlando</t>
  </si>
  <si>
    <t>Birmingham</t>
  </si>
  <si>
    <t>Yonkers</t>
  </si>
  <si>
    <t>Knoxville</t>
  </si>
  <si>
    <t>Salt Lake City</t>
  </si>
  <si>
    <t>Fayetteville</t>
  </si>
  <si>
    <t>Overland Park</t>
  </si>
  <si>
    <t>Eugene</t>
  </si>
  <si>
    <t>Fort Collins</t>
  </si>
  <si>
    <t>McAllen</t>
  </si>
  <si>
    <t>Bellevue</t>
  </si>
  <si>
    <t>New Haven</t>
  </si>
  <si>
    <t>Thousand Oaks</t>
  </si>
  <si>
    <t>Concord</t>
  </si>
  <si>
    <t>Olathe</t>
  </si>
  <si>
    <t>Denton</t>
  </si>
  <si>
    <t>Evansville</t>
  </si>
  <si>
    <t>Downey</t>
  </si>
  <si>
    <t>Arvada</t>
  </si>
  <si>
    <t>Waterbury</t>
  </si>
  <si>
    <t>Cambridge</t>
  </si>
  <si>
    <t>Pompano Beach</t>
  </si>
  <si>
    <t>Berkeley</t>
  </si>
  <si>
    <t>Palm Bay</t>
  </si>
  <si>
    <t>St. Petersburg</t>
  </si>
  <si>
    <t>Hampton</t>
  </si>
  <si>
    <t>City</t>
  </si>
  <si>
    <t>State</t>
  </si>
  <si>
    <t>Population</t>
  </si>
  <si>
    <t>2008 Donations</t>
  </si>
  <si>
    <t>2009 Donations</t>
  </si>
  <si>
    <t>2008 Amount</t>
  </si>
  <si>
    <t>2009 Amount</t>
  </si>
  <si>
    <t>2008 Donations per 1000 population</t>
  </si>
  <si>
    <t>2009 Donations per 1000 population</t>
  </si>
  <si>
    <t>Las Vegas</t>
  </si>
  <si>
    <t>NV</t>
  </si>
  <si>
    <t>Reno</t>
  </si>
  <si>
    <t>Henderson</t>
  </si>
  <si>
    <t>North Las Vegas</t>
  </si>
  <si>
    <t>Ventura</t>
  </si>
  <si>
    <t>2008 Per Capita Giving Rank</t>
  </si>
  <si>
    <t>2009 Per Capita Giving Rank</t>
  </si>
  <si>
    <t>2008
Average Gift</t>
  </si>
  <si>
    <t>2009
Average Gift</t>
  </si>
  <si>
    <t>2009 Donation Amount per 1000 pop.</t>
  </si>
  <si>
    <t>2008 Donation Amount per 1000 pop.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</si>
</sst>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0" applyNumberFormat="1"/>
    <xf numFmtId="41" fontId="0" fillId="0" borderId="0" xfId="1" applyFont="1"/>
    <xf numFmtId="42" fontId="0" fillId="0" borderId="0" xfId="2" applyFont="1"/>
    <xf numFmtId="0" fontId="18" fillId="0" borderId="1" xfId="4" applyFont="1" applyAlignment="1">
      <alignment wrapText="1"/>
    </xf>
    <xf numFmtId="41" fontId="18" fillId="0" borderId="1" xfId="1" applyFont="1" applyBorder="1" applyAlignment="1">
      <alignment wrapText="1"/>
    </xf>
    <xf numFmtId="42" fontId="18" fillId="0" borderId="1" xfId="2" applyFont="1" applyBorder="1" applyAlignment="1">
      <alignment wrapText="1"/>
    </xf>
    <xf numFmtId="37" fontId="18" fillId="0" borderId="1" xfId="4" applyNumberFormat="1" applyFont="1" applyAlignment="1">
      <alignment wrapText="1"/>
    </xf>
    <xf numFmtId="164" fontId="18" fillId="0" borderId="1" xfId="4" applyNumberFormat="1" applyFont="1" applyAlignment="1">
      <alignment wrapText="1"/>
    </xf>
    <xf numFmtId="0" fontId="19" fillId="0" borderId="0" xfId="0" applyFont="1"/>
    <xf numFmtId="41" fontId="19" fillId="0" borderId="0" xfId="1" applyFont="1"/>
    <xf numFmtId="42" fontId="19" fillId="0" borderId="0" xfId="2" applyFont="1"/>
    <xf numFmtId="44" fontId="19" fillId="0" borderId="0" xfId="0" applyNumberFormat="1" applyFont="1"/>
    <xf numFmtId="164" fontId="19" fillId="0" borderId="0" xfId="0" applyNumberFormat="1" applyFont="1"/>
    <xf numFmtId="44" fontId="18" fillId="0" borderId="1" xfId="44" applyFont="1" applyBorder="1" applyAlignment="1">
      <alignment wrapText="1"/>
    </xf>
    <xf numFmtId="44" fontId="19" fillId="0" borderId="0" xfId="44" applyFont="1"/>
    <xf numFmtId="44" fontId="0" fillId="0" borderId="0" xfId="44" applyFont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[0]" xfId="1" builtinId="6"/>
    <cellStyle name="Currency" xfId="44" builtinId="4"/>
    <cellStyle name="Currency [0]" xfId="2" builtinId="7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4"/>
  <sheetViews>
    <sheetView tabSelected="1" zoomScaleNormal="100" workbookViewId="0"/>
  </sheetViews>
  <sheetFormatPr defaultColWidth="17.42578125" defaultRowHeight="15"/>
  <cols>
    <col min="1" max="1" width="12.28515625" customWidth="1"/>
    <col min="3" max="3" width="6.42578125" customWidth="1"/>
    <col min="4" max="4" width="12.7109375" style="2" customWidth="1"/>
    <col min="5" max="6" width="16.42578125" style="2" customWidth="1"/>
    <col min="7" max="8" width="12" style="3" bestFit="1" customWidth="1"/>
    <col min="9" max="10" width="13.140625" customWidth="1"/>
    <col min="11" max="12" width="16" style="1" customWidth="1"/>
    <col min="13" max="14" width="13.28515625" style="16" customWidth="1"/>
    <col min="15" max="15" width="12.28515625" customWidth="1"/>
  </cols>
  <sheetData>
    <row r="1" spans="1:15" s="4" customFormat="1" ht="63.75" thickBot="1">
      <c r="A1" s="4" t="s">
        <v>315</v>
      </c>
      <c r="B1" s="4" t="s">
        <v>300</v>
      </c>
      <c r="C1" s="4" t="s">
        <v>301</v>
      </c>
      <c r="D1" s="5" t="s">
        <v>302</v>
      </c>
      <c r="E1" s="5" t="s">
        <v>303</v>
      </c>
      <c r="F1" s="5" t="s">
        <v>304</v>
      </c>
      <c r="G1" s="6" t="s">
        <v>305</v>
      </c>
      <c r="H1" s="6" t="s">
        <v>306</v>
      </c>
      <c r="I1" s="7" t="s">
        <v>317</v>
      </c>
      <c r="J1" s="7" t="s">
        <v>318</v>
      </c>
      <c r="K1" s="8" t="s">
        <v>307</v>
      </c>
      <c r="L1" s="8" t="s">
        <v>308</v>
      </c>
      <c r="M1" s="14" t="s">
        <v>320</v>
      </c>
      <c r="N1" s="14" t="s">
        <v>319</v>
      </c>
      <c r="O1" s="4" t="s">
        <v>316</v>
      </c>
    </row>
    <row r="2" spans="1:15" s="9" customFormat="1" ht="13.5" thickTop="1">
      <c r="A2" s="9">
        <v>1</v>
      </c>
      <c r="B2" s="9" t="s">
        <v>253</v>
      </c>
      <c r="C2" s="9" t="s">
        <v>28</v>
      </c>
      <c r="D2" s="10">
        <v>143885</v>
      </c>
      <c r="E2" s="10">
        <v>26699</v>
      </c>
      <c r="F2" s="10">
        <v>25143</v>
      </c>
      <c r="G2" s="11">
        <v>2164410.5699999998</v>
      </c>
      <c r="H2" s="11">
        <v>1869513.12</v>
      </c>
      <c r="I2" s="12">
        <f t="shared" ref="I2:I65" si="0">G2/E2</f>
        <v>81.067102513202741</v>
      </c>
      <c r="J2" s="12">
        <f t="shared" ref="J2:J65" si="1">H2/F2</f>
        <v>74.35521298174443</v>
      </c>
      <c r="K2" s="13">
        <f t="shared" ref="K2:K65" si="2">E2/($D2/1000)</f>
        <v>185.55791083156689</v>
      </c>
      <c r="L2" s="13">
        <f t="shared" ref="L2:L65" si="3">F2/($D2/1000)</f>
        <v>174.74371894221079</v>
      </c>
      <c r="M2" s="15">
        <f t="shared" ref="M2:M65" si="4">G2/($D2/1000)</f>
        <v>15042.642179518365</v>
      </c>
      <c r="N2" s="15">
        <f t="shared" ref="N2:N65" si="5">H2/($D2/1000)</f>
        <v>12993.106439170173</v>
      </c>
      <c r="O2" s="9">
        <v>1</v>
      </c>
    </row>
    <row r="3" spans="1:15" s="9" customFormat="1" ht="12.75">
      <c r="A3" s="9">
        <v>2</v>
      </c>
      <c r="B3" s="9" t="s">
        <v>294</v>
      </c>
      <c r="C3" s="9" t="s">
        <v>118</v>
      </c>
      <c r="D3" s="10">
        <v>105596</v>
      </c>
      <c r="E3" s="10">
        <v>12839</v>
      </c>
      <c r="F3" s="10">
        <v>10282</v>
      </c>
      <c r="G3" s="11">
        <v>1349823.07</v>
      </c>
      <c r="H3" s="11">
        <v>963253.25</v>
      </c>
      <c r="I3" s="12">
        <f t="shared" si="0"/>
        <v>105.13459537347146</v>
      </c>
      <c r="J3" s="12">
        <f t="shared" si="1"/>
        <v>93.68345166310057</v>
      </c>
      <c r="K3" s="13">
        <f t="shared" si="2"/>
        <v>121.58604492594417</v>
      </c>
      <c r="L3" s="13">
        <f t="shared" si="3"/>
        <v>97.371112542141745</v>
      </c>
      <c r="M3" s="15">
        <f t="shared" si="4"/>
        <v>12782.899636349863</v>
      </c>
      <c r="N3" s="15">
        <f t="shared" si="5"/>
        <v>9122.0619152240615</v>
      </c>
      <c r="O3" s="9">
        <v>2</v>
      </c>
    </row>
    <row r="4" spans="1:15" s="9" customFormat="1" ht="12.75">
      <c r="A4" s="9">
        <v>3</v>
      </c>
      <c r="B4" s="9" t="s">
        <v>55</v>
      </c>
      <c r="C4" s="9" t="s">
        <v>56</v>
      </c>
      <c r="D4" s="10">
        <v>382605</v>
      </c>
      <c r="E4" s="10">
        <v>45389</v>
      </c>
      <c r="F4" s="10">
        <v>30846</v>
      </c>
      <c r="G4" s="11">
        <v>4818357.37</v>
      </c>
      <c r="H4" s="11">
        <v>2888570.96</v>
      </c>
      <c r="I4" s="12">
        <f t="shared" si="0"/>
        <v>106.15694044812621</v>
      </c>
      <c r="J4" s="12">
        <f t="shared" si="1"/>
        <v>93.644912144200219</v>
      </c>
      <c r="K4" s="13">
        <f t="shared" si="2"/>
        <v>118.63148678140641</v>
      </c>
      <c r="L4" s="13">
        <f t="shared" si="3"/>
        <v>80.621005998353382</v>
      </c>
      <c r="M4" s="15">
        <f t="shared" si="4"/>
        <v>12593.55567752643</v>
      </c>
      <c r="N4" s="15">
        <f t="shared" si="5"/>
        <v>7549.747023692842</v>
      </c>
      <c r="O4" s="9">
        <v>3</v>
      </c>
    </row>
    <row r="5" spans="1:15" s="9" customFormat="1" ht="12.75">
      <c r="A5" s="9">
        <v>4</v>
      </c>
      <c r="B5" s="9" t="s">
        <v>6</v>
      </c>
      <c r="C5" s="9" t="s">
        <v>7</v>
      </c>
      <c r="D5" s="10">
        <v>591833</v>
      </c>
      <c r="E5" s="10">
        <v>57178</v>
      </c>
      <c r="F5" s="10">
        <v>52751</v>
      </c>
      <c r="G5" s="11">
        <v>7127932.6799999997</v>
      </c>
      <c r="H5" s="11">
        <v>3697354.39</v>
      </c>
      <c r="I5" s="12">
        <f t="shared" si="0"/>
        <v>124.66215467487494</v>
      </c>
      <c r="J5" s="12">
        <f t="shared" si="1"/>
        <v>70.090697617106784</v>
      </c>
      <c r="K5" s="13">
        <f t="shared" si="2"/>
        <v>96.611713101499916</v>
      </c>
      <c r="L5" s="13">
        <f t="shared" si="3"/>
        <v>89.131562450894094</v>
      </c>
      <c r="M5" s="15">
        <f t="shared" si="4"/>
        <v>12043.824322063825</v>
      </c>
      <c r="N5" s="15">
        <f t="shared" si="5"/>
        <v>6247.2933918858871</v>
      </c>
      <c r="O5" s="9">
        <v>9</v>
      </c>
    </row>
    <row r="6" spans="1:15" s="9" customFormat="1" ht="12.75">
      <c r="A6" s="9">
        <v>5</v>
      </c>
      <c r="B6" s="9" t="s">
        <v>58</v>
      </c>
      <c r="C6" s="9" t="s">
        <v>28</v>
      </c>
      <c r="D6" s="10">
        <v>209969</v>
      </c>
      <c r="E6" s="10">
        <v>27035</v>
      </c>
      <c r="F6" s="10">
        <v>25006</v>
      </c>
      <c r="G6" s="11">
        <v>2151083.7999999998</v>
      </c>
      <c r="H6" s="11">
        <v>1575336.17</v>
      </c>
      <c r="I6" s="12">
        <f t="shared" si="0"/>
        <v>79.566628444608838</v>
      </c>
      <c r="J6" s="12">
        <f t="shared" si="1"/>
        <v>62.998327201471646</v>
      </c>
      <c r="K6" s="13">
        <f t="shared" si="2"/>
        <v>128.75710223890195</v>
      </c>
      <c r="L6" s="13">
        <f t="shared" si="3"/>
        <v>119.09377098524068</v>
      </c>
      <c r="M6" s="15">
        <f t="shared" si="4"/>
        <v>10244.768513447223</v>
      </c>
      <c r="N6" s="15">
        <f t="shared" si="5"/>
        <v>7502.7083521853228</v>
      </c>
      <c r="O6" s="9">
        <v>4</v>
      </c>
    </row>
    <row r="7" spans="1:15" s="9" customFormat="1" ht="12.75">
      <c r="A7" s="9">
        <v>6</v>
      </c>
      <c r="B7" s="9" t="s">
        <v>165</v>
      </c>
      <c r="C7" s="9" t="s">
        <v>38</v>
      </c>
      <c r="D7" s="10">
        <v>354361</v>
      </c>
      <c r="E7" s="10">
        <v>56209</v>
      </c>
      <c r="F7" s="10">
        <v>44658</v>
      </c>
      <c r="G7" s="11">
        <v>3480007.01</v>
      </c>
      <c r="H7" s="11">
        <v>2359592.29</v>
      </c>
      <c r="I7" s="12">
        <f t="shared" si="0"/>
        <v>61.911918198153316</v>
      </c>
      <c r="J7" s="12">
        <f t="shared" si="1"/>
        <v>52.836945004254559</v>
      </c>
      <c r="K7" s="13">
        <f t="shared" si="2"/>
        <v>158.62072857904792</v>
      </c>
      <c r="L7" s="13">
        <f t="shared" si="3"/>
        <v>126.02402634601438</v>
      </c>
      <c r="M7" s="15">
        <f t="shared" si="4"/>
        <v>9820.5135723174953</v>
      </c>
      <c r="N7" s="15">
        <f t="shared" si="5"/>
        <v>6658.7245492590891</v>
      </c>
      <c r="O7" s="9">
        <v>6</v>
      </c>
    </row>
    <row r="8" spans="1:15" s="9" customFormat="1" ht="12.75">
      <c r="A8" s="9">
        <v>7</v>
      </c>
      <c r="B8" s="9" t="s">
        <v>270</v>
      </c>
      <c r="C8" s="9" t="s">
        <v>25</v>
      </c>
      <c r="D8" s="10">
        <v>598541</v>
      </c>
      <c r="E8" s="10">
        <v>80489</v>
      </c>
      <c r="F8" s="10">
        <v>65864</v>
      </c>
      <c r="G8" s="11">
        <v>5756199.5099999998</v>
      </c>
      <c r="H8" s="11">
        <v>4042864.55</v>
      </c>
      <c r="I8" s="12">
        <f t="shared" si="0"/>
        <v>71.515356259861591</v>
      </c>
      <c r="J8" s="12">
        <f t="shared" si="1"/>
        <v>61.382007621766057</v>
      </c>
      <c r="K8" s="13">
        <f t="shared" si="2"/>
        <v>134.47533251690359</v>
      </c>
      <c r="L8" s="13">
        <f t="shared" si="3"/>
        <v>110.0409161611318</v>
      </c>
      <c r="M8" s="15">
        <f t="shared" si="4"/>
        <v>9617.0513131097105</v>
      </c>
      <c r="N8" s="15">
        <f t="shared" si="5"/>
        <v>6754.5323545087131</v>
      </c>
      <c r="O8" s="9">
        <v>5</v>
      </c>
    </row>
    <row r="9" spans="1:15" s="9" customFormat="1" ht="12.75">
      <c r="A9" s="9">
        <v>8</v>
      </c>
      <c r="B9" s="9" t="s">
        <v>284</v>
      </c>
      <c r="C9" s="9" t="s">
        <v>25</v>
      </c>
      <c r="D9" s="10">
        <v>123771</v>
      </c>
      <c r="E9" s="10">
        <v>11886</v>
      </c>
      <c r="F9" s="10">
        <v>9363</v>
      </c>
      <c r="G9" s="11">
        <v>1135808.45</v>
      </c>
      <c r="H9" s="11">
        <v>804011.42</v>
      </c>
      <c r="I9" s="12">
        <f t="shared" si="0"/>
        <v>95.558510011778566</v>
      </c>
      <c r="J9" s="12">
        <f t="shared" si="1"/>
        <v>85.87113318380861</v>
      </c>
      <c r="K9" s="13">
        <f t="shared" si="2"/>
        <v>96.032188477106914</v>
      </c>
      <c r="L9" s="13">
        <f t="shared" si="3"/>
        <v>75.647768863465586</v>
      </c>
      <c r="M9" s="15">
        <f t="shared" si="4"/>
        <v>9176.6928440426273</v>
      </c>
      <c r="N9" s="15">
        <f t="shared" si="5"/>
        <v>6495.9596351326245</v>
      </c>
      <c r="O9" s="9">
        <v>8</v>
      </c>
    </row>
    <row r="10" spans="1:15" s="9" customFormat="1" ht="12.75">
      <c r="A10" s="9">
        <v>9</v>
      </c>
      <c r="B10" s="9" t="s">
        <v>296</v>
      </c>
      <c r="C10" s="9" t="s">
        <v>11</v>
      </c>
      <c r="D10" s="10">
        <v>101371</v>
      </c>
      <c r="E10" s="10">
        <v>11400</v>
      </c>
      <c r="F10" s="10">
        <v>10084</v>
      </c>
      <c r="G10" s="11">
        <v>890238.42</v>
      </c>
      <c r="H10" s="11">
        <v>582897.41</v>
      </c>
      <c r="I10" s="12">
        <f t="shared" si="0"/>
        <v>78.091089473684221</v>
      </c>
      <c r="J10" s="12">
        <f t="shared" si="1"/>
        <v>57.804185838952797</v>
      </c>
      <c r="K10" s="13">
        <f t="shared" si="2"/>
        <v>112.45819810399425</v>
      </c>
      <c r="L10" s="13">
        <f t="shared" si="3"/>
        <v>99.476181550936658</v>
      </c>
      <c r="M10" s="15">
        <f t="shared" si="4"/>
        <v>8781.9832101883185</v>
      </c>
      <c r="N10" s="15">
        <f t="shared" si="5"/>
        <v>5750.1396849197508</v>
      </c>
      <c r="O10" s="9">
        <v>12</v>
      </c>
    </row>
    <row r="11" spans="1:15" s="9" customFormat="1" ht="12.75">
      <c r="A11" s="9">
        <v>10</v>
      </c>
      <c r="B11" s="9" t="s">
        <v>49</v>
      </c>
      <c r="C11" s="9" t="s">
        <v>50</v>
      </c>
      <c r="D11" s="10">
        <v>114386</v>
      </c>
      <c r="E11" s="10">
        <v>13386</v>
      </c>
      <c r="F11" s="10">
        <v>10413</v>
      </c>
      <c r="G11" s="11">
        <v>997533.35</v>
      </c>
      <c r="H11" s="11">
        <v>629541.26</v>
      </c>
      <c r="I11" s="12">
        <f t="shared" si="0"/>
        <v>74.520644703421482</v>
      </c>
      <c r="J11" s="12">
        <f t="shared" si="1"/>
        <v>60.457241909152025</v>
      </c>
      <c r="K11" s="13">
        <f t="shared" si="2"/>
        <v>117.02481072858568</v>
      </c>
      <c r="L11" s="13">
        <f t="shared" si="3"/>
        <v>91.033867781022153</v>
      </c>
      <c r="M11" s="15">
        <f t="shared" si="4"/>
        <v>8720.7643417900799</v>
      </c>
      <c r="N11" s="15">
        <f t="shared" si="5"/>
        <v>5503.6565663630172</v>
      </c>
      <c r="O11" s="9">
        <v>14</v>
      </c>
    </row>
    <row r="12" spans="1:15" s="9" customFormat="1" ht="12.75">
      <c r="A12" s="9">
        <v>11</v>
      </c>
      <c r="B12" s="9" t="s">
        <v>15</v>
      </c>
      <c r="C12" s="9" t="s">
        <v>16</v>
      </c>
      <c r="D12" s="10">
        <v>310037</v>
      </c>
      <c r="E12" s="10">
        <v>34923</v>
      </c>
      <c r="F12" s="10">
        <v>30009</v>
      </c>
      <c r="G12" s="11">
        <v>2560449.39</v>
      </c>
      <c r="H12" s="11">
        <v>1840016.3</v>
      </c>
      <c r="I12" s="12">
        <f t="shared" si="0"/>
        <v>73.316994244480725</v>
      </c>
      <c r="J12" s="12">
        <f t="shared" si="1"/>
        <v>61.315482022060053</v>
      </c>
      <c r="K12" s="13">
        <f t="shared" si="2"/>
        <v>112.64139441421509</v>
      </c>
      <c r="L12" s="13">
        <f t="shared" si="3"/>
        <v>96.791673251902196</v>
      </c>
      <c r="M12" s="15">
        <f t="shared" si="4"/>
        <v>8258.5284659572899</v>
      </c>
      <c r="N12" s="15">
        <f t="shared" si="5"/>
        <v>5934.8281011621202</v>
      </c>
      <c r="O12" s="9">
        <v>10</v>
      </c>
    </row>
    <row r="13" spans="1:15" s="9" customFormat="1" ht="12.75">
      <c r="A13" s="9">
        <v>12</v>
      </c>
      <c r="B13" s="9" t="s">
        <v>208</v>
      </c>
      <c r="C13" s="9" t="s">
        <v>96</v>
      </c>
      <c r="D13" s="10">
        <v>537958</v>
      </c>
      <c r="E13" s="10">
        <v>50059</v>
      </c>
      <c r="F13" s="10">
        <v>35864</v>
      </c>
      <c r="G13" s="11">
        <v>4427474.43</v>
      </c>
      <c r="H13" s="11">
        <v>2802706.58</v>
      </c>
      <c r="I13" s="12">
        <f t="shared" si="0"/>
        <v>88.445123354441748</v>
      </c>
      <c r="J13" s="12">
        <f t="shared" si="1"/>
        <v>78.148187039928615</v>
      </c>
      <c r="K13" s="13">
        <f t="shared" si="2"/>
        <v>93.05373281929073</v>
      </c>
      <c r="L13" s="13">
        <f t="shared" si="3"/>
        <v>66.666914517490213</v>
      </c>
      <c r="M13" s="15">
        <f t="shared" si="4"/>
        <v>8230.1488777934337</v>
      </c>
      <c r="N13" s="15">
        <f t="shared" si="5"/>
        <v>5209.8985050877582</v>
      </c>
      <c r="O13" s="9">
        <v>15</v>
      </c>
    </row>
    <row r="14" spans="1:15" s="9" customFormat="1" ht="12.75">
      <c r="A14" s="9">
        <v>13</v>
      </c>
      <c r="B14" s="9" t="s">
        <v>124</v>
      </c>
      <c r="C14" s="9" t="s">
        <v>35</v>
      </c>
      <c r="D14" s="10">
        <v>757688</v>
      </c>
      <c r="E14" s="10">
        <v>72908</v>
      </c>
      <c r="F14" s="10">
        <v>49859</v>
      </c>
      <c r="G14" s="11">
        <v>6217267.9500000002</v>
      </c>
      <c r="H14" s="11">
        <v>4926661.5999999996</v>
      </c>
      <c r="I14" s="12">
        <f t="shared" si="0"/>
        <v>85.275524633785054</v>
      </c>
      <c r="J14" s="12">
        <f t="shared" si="1"/>
        <v>98.811881505846486</v>
      </c>
      <c r="K14" s="13">
        <f t="shared" si="2"/>
        <v>96.224303407207188</v>
      </c>
      <c r="L14" s="13">
        <f t="shared" si="3"/>
        <v>65.804130460031047</v>
      </c>
      <c r="M14" s="15">
        <f t="shared" si="4"/>
        <v>8205.5779555701029</v>
      </c>
      <c r="N14" s="15">
        <f t="shared" si="5"/>
        <v>6502.2299416118503</v>
      </c>
      <c r="O14" s="9">
        <v>7</v>
      </c>
    </row>
    <row r="15" spans="1:15" s="9" customFormat="1" ht="12.75">
      <c r="A15" s="9">
        <v>14</v>
      </c>
      <c r="B15" s="9" t="s">
        <v>65</v>
      </c>
      <c r="C15" s="9" t="s">
        <v>66</v>
      </c>
      <c r="D15" s="10">
        <v>143117</v>
      </c>
      <c r="E15" s="10">
        <v>16747</v>
      </c>
      <c r="F15" s="10">
        <v>12310</v>
      </c>
      <c r="G15" s="11">
        <v>1138151.6399999999</v>
      </c>
      <c r="H15" s="11">
        <v>741622.1</v>
      </c>
      <c r="I15" s="12">
        <f t="shared" si="0"/>
        <v>67.961523855018797</v>
      </c>
      <c r="J15" s="12">
        <f t="shared" si="1"/>
        <v>60.245499593826153</v>
      </c>
      <c r="K15" s="13">
        <f t="shared" si="2"/>
        <v>117.01614762746564</v>
      </c>
      <c r="L15" s="13">
        <f t="shared" si="3"/>
        <v>86.013541368251154</v>
      </c>
      <c r="M15" s="15">
        <f t="shared" si="4"/>
        <v>7952.5957084064084</v>
      </c>
      <c r="N15" s="15">
        <f t="shared" si="5"/>
        <v>5181.9287715645241</v>
      </c>
      <c r="O15" s="9">
        <v>16</v>
      </c>
    </row>
    <row r="16" spans="1:15" s="9" customFormat="1" ht="12.75">
      <c r="A16" s="9">
        <v>15</v>
      </c>
      <c r="B16" s="9" t="s">
        <v>14</v>
      </c>
      <c r="C16" s="9" t="s">
        <v>3</v>
      </c>
      <c r="D16" s="10">
        <v>333336</v>
      </c>
      <c r="E16" s="10">
        <v>34613</v>
      </c>
      <c r="F16" s="10">
        <v>24482</v>
      </c>
      <c r="G16" s="11">
        <v>2609825.91</v>
      </c>
      <c r="H16" s="11">
        <v>1443426.33</v>
      </c>
      <c r="I16" s="12">
        <f t="shared" si="0"/>
        <v>75.400164966919945</v>
      </c>
      <c r="J16" s="12">
        <f t="shared" si="1"/>
        <v>58.95867698717425</v>
      </c>
      <c r="K16" s="13">
        <f t="shared" si="2"/>
        <v>103.83816929464564</v>
      </c>
      <c r="L16" s="13">
        <f t="shared" si="3"/>
        <v>73.445412436700508</v>
      </c>
      <c r="M16" s="15">
        <f t="shared" si="4"/>
        <v>7829.4150946792424</v>
      </c>
      <c r="N16" s="15">
        <f t="shared" si="5"/>
        <v>4330.2443480452157</v>
      </c>
      <c r="O16" s="9">
        <v>19</v>
      </c>
    </row>
    <row r="17" spans="1:15" s="9" customFormat="1" ht="12.75">
      <c r="A17" s="9">
        <v>16</v>
      </c>
      <c r="B17" s="9" t="s">
        <v>77</v>
      </c>
      <c r="C17" s="9" t="s">
        <v>11</v>
      </c>
      <c r="D17" s="10">
        <v>808976</v>
      </c>
      <c r="E17" s="10">
        <v>60599</v>
      </c>
      <c r="F17" s="10">
        <v>59207</v>
      </c>
      <c r="G17" s="11">
        <v>6303359.2400000002</v>
      </c>
      <c r="H17" s="11">
        <v>4742865.13</v>
      </c>
      <c r="I17" s="12">
        <f t="shared" si="0"/>
        <v>104.01754550405123</v>
      </c>
      <c r="J17" s="12">
        <f t="shared" si="1"/>
        <v>80.106492982248724</v>
      </c>
      <c r="K17" s="13">
        <f t="shared" si="2"/>
        <v>74.908279108403704</v>
      </c>
      <c r="L17" s="13">
        <f t="shared" si="3"/>
        <v>73.187585293012404</v>
      </c>
      <c r="M17" s="15">
        <f t="shared" si="4"/>
        <v>7791.7753307885523</v>
      </c>
      <c r="N17" s="15">
        <f t="shared" si="5"/>
        <v>5862.8007876624279</v>
      </c>
      <c r="O17" s="9">
        <v>11</v>
      </c>
    </row>
    <row r="18" spans="1:15" s="9" customFormat="1" ht="12.75">
      <c r="A18" s="9">
        <v>17</v>
      </c>
      <c r="B18" s="9" t="s">
        <v>86</v>
      </c>
      <c r="C18" s="9" t="s">
        <v>21</v>
      </c>
      <c r="D18" s="10">
        <v>235371</v>
      </c>
      <c r="E18" s="10">
        <v>20039</v>
      </c>
      <c r="F18" s="10">
        <v>12619</v>
      </c>
      <c r="G18" s="11">
        <v>1804218.52</v>
      </c>
      <c r="H18" s="11">
        <v>996577.42</v>
      </c>
      <c r="I18" s="12">
        <f t="shared" si="0"/>
        <v>90.035357053745201</v>
      </c>
      <c r="J18" s="12">
        <f t="shared" si="1"/>
        <v>78.974357714557414</v>
      </c>
      <c r="K18" s="13">
        <f t="shared" si="2"/>
        <v>85.137931180986612</v>
      </c>
      <c r="L18" s="13">
        <f t="shared" si="3"/>
        <v>53.613231876484356</v>
      </c>
      <c r="M18" s="15">
        <f t="shared" si="4"/>
        <v>7665.4240326973159</v>
      </c>
      <c r="N18" s="15">
        <f t="shared" si="5"/>
        <v>4234.0705524469877</v>
      </c>
      <c r="O18" s="9">
        <v>22</v>
      </c>
    </row>
    <row r="19" spans="1:15" s="9" customFormat="1" ht="12.75">
      <c r="A19" s="9">
        <v>18</v>
      </c>
      <c r="B19" s="9" t="s">
        <v>170</v>
      </c>
      <c r="C19" s="9" t="s">
        <v>28</v>
      </c>
      <c r="D19" s="10">
        <v>202002</v>
      </c>
      <c r="E19" s="10">
        <v>22756</v>
      </c>
      <c r="F19" s="10">
        <v>16085</v>
      </c>
      <c r="G19" s="11">
        <v>1326206.3500000001</v>
      </c>
      <c r="H19" s="11">
        <v>876674.6</v>
      </c>
      <c r="I19" s="12">
        <f t="shared" si="0"/>
        <v>58.279414220425387</v>
      </c>
      <c r="J19" s="12">
        <f t="shared" si="1"/>
        <v>54.50261734535281</v>
      </c>
      <c r="K19" s="13">
        <f t="shared" si="2"/>
        <v>112.65234997673289</v>
      </c>
      <c r="L19" s="13">
        <f t="shared" si="3"/>
        <v>79.627924475995286</v>
      </c>
      <c r="M19" s="15">
        <f t="shared" si="4"/>
        <v>6565.3129671983443</v>
      </c>
      <c r="N19" s="15">
        <f t="shared" si="5"/>
        <v>4339.930297719824</v>
      </c>
      <c r="O19" s="9">
        <v>18</v>
      </c>
    </row>
    <row r="20" spans="1:15" s="9" customFormat="1" ht="12.75">
      <c r="A20" s="9">
        <v>19</v>
      </c>
      <c r="B20" s="9" t="s">
        <v>274</v>
      </c>
      <c r="C20" s="9" t="s">
        <v>1</v>
      </c>
      <c r="D20" s="10">
        <v>230519</v>
      </c>
      <c r="E20" s="10">
        <v>24993</v>
      </c>
      <c r="F20" s="10">
        <v>16133</v>
      </c>
      <c r="G20" s="11">
        <v>1504282.47</v>
      </c>
      <c r="H20" s="11">
        <v>979370.19</v>
      </c>
      <c r="I20" s="12">
        <f t="shared" si="0"/>
        <v>60.188151482415073</v>
      </c>
      <c r="J20" s="12">
        <f t="shared" si="1"/>
        <v>60.706018099547506</v>
      </c>
      <c r="K20" s="13">
        <f t="shared" si="2"/>
        <v>108.42056403159826</v>
      </c>
      <c r="L20" s="13">
        <f t="shared" si="3"/>
        <v>69.985554336085087</v>
      </c>
      <c r="M20" s="15">
        <f t="shared" si="4"/>
        <v>6525.6333317427197</v>
      </c>
      <c r="N20" s="15">
        <f t="shared" si="5"/>
        <v>4248.5443282332471</v>
      </c>
      <c r="O20" s="9">
        <v>21</v>
      </c>
    </row>
    <row r="21" spans="1:15" s="9" customFormat="1" ht="12.75">
      <c r="A21" s="9">
        <v>20</v>
      </c>
      <c r="B21" s="9" t="s">
        <v>130</v>
      </c>
      <c r="C21" s="9" t="s">
        <v>131</v>
      </c>
      <c r="D21" s="10">
        <v>392552</v>
      </c>
      <c r="E21" s="10">
        <v>37087</v>
      </c>
      <c r="F21" s="10">
        <v>29804</v>
      </c>
      <c r="G21" s="11">
        <v>2461890.5600000001</v>
      </c>
      <c r="H21" s="11">
        <v>1590192.76</v>
      </c>
      <c r="I21" s="12">
        <f t="shared" si="0"/>
        <v>66.381496481246799</v>
      </c>
      <c r="J21" s="12">
        <f t="shared" si="1"/>
        <v>53.355011407864716</v>
      </c>
      <c r="K21" s="13">
        <f t="shared" si="2"/>
        <v>94.476655322097443</v>
      </c>
      <c r="L21" s="13">
        <f t="shared" si="3"/>
        <v>75.923699280604865</v>
      </c>
      <c r="M21" s="15">
        <f t="shared" si="4"/>
        <v>6271.5017628237783</v>
      </c>
      <c r="N21" s="15">
        <f t="shared" si="5"/>
        <v>4050.9098412439625</v>
      </c>
      <c r="O21" s="9">
        <v>23</v>
      </c>
    </row>
    <row r="22" spans="1:15" s="9" customFormat="1" ht="12.75">
      <c r="A22" s="9">
        <v>21</v>
      </c>
      <c r="B22" s="9" t="s">
        <v>221</v>
      </c>
      <c r="C22" s="9" t="s">
        <v>131</v>
      </c>
      <c r="D22" s="10">
        <v>129545</v>
      </c>
      <c r="E22" s="10">
        <v>12827</v>
      </c>
      <c r="F22" s="10">
        <v>10107</v>
      </c>
      <c r="G22" s="11">
        <v>801358.34</v>
      </c>
      <c r="H22" s="11">
        <v>516129.11</v>
      </c>
      <c r="I22" s="12">
        <f t="shared" si="0"/>
        <v>62.474338504716613</v>
      </c>
      <c r="J22" s="12">
        <f t="shared" si="1"/>
        <v>51.066499455822694</v>
      </c>
      <c r="K22" s="13">
        <f t="shared" si="2"/>
        <v>99.015786020301832</v>
      </c>
      <c r="L22" s="13">
        <f t="shared" si="3"/>
        <v>78.019221120074107</v>
      </c>
      <c r="M22" s="15">
        <f t="shared" si="4"/>
        <v>6185.9457331429239</v>
      </c>
      <c r="N22" s="15">
        <f t="shared" si="5"/>
        <v>3984.1685128719751</v>
      </c>
      <c r="O22" s="9">
        <v>24</v>
      </c>
    </row>
    <row r="23" spans="1:15" s="9" customFormat="1" ht="12.75">
      <c r="A23" s="9">
        <v>22</v>
      </c>
      <c r="B23" s="9" t="s">
        <v>278</v>
      </c>
      <c r="C23" s="9" t="s">
        <v>73</v>
      </c>
      <c r="D23" s="10">
        <v>181698</v>
      </c>
      <c r="E23" s="10">
        <v>16165</v>
      </c>
      <c r="F23" s="10">
        <v>14592</v>
      </c>
      <c r="G23" s="11">
        <v>1082047.27</v>
      </c>
      <c r="H23" s="11">
        <v>929712.76</v>
      </c>
      <c r="I23" s="12">
        <f t="shared" si="0"/>
        <v>66.937659758738022</v>
      </c>
      <c r="J23" s="12">
        <f t="shared" si="1"/>
        <v>63.713867872807015</v>
      </c>
      <c r="K23" s="13">
        <f t="shared" si="2"/>
        <v>88.966306728747696</v>
      </c>
      <c r="L23" s="13">
        <f t="shared" si="3"/>
        <v>80.309084304725417</v>
      </c>
      <c r="M23" s="15">
        <f t="shared" si="4"/>
        <v>5955.1963698004383</v>
      </c>
      <c r="N23" s="15">
        <f t="shared" si="5"/>
        <v>5116.8023863773951</v>
      </c>
      <c r="O23" s="9">
        <v>17</v>
      </c>
    </row>
    <row r="24" spans="1:15" s="9" customFormat="1" ht="12.75">
      <c r="A24" s="9">
        <v>23</v>
      </c>
      <c r="B24" s="9" t="s">
        <v>258</v>
      </c>
      <c r="C24" s="9" t="s">
        <v>142</v>
      </c>
      <c r="D24" s="10">
        <v>119303</v>
      </c>
      <c r="E24" s="10">
        <v>7079</v>
      </c>
      <c r="F24" s="10">
        <v>4923</v>
      </c>
      <c r="G24" s="11">
        <v>681367.25</v>
      </c>
      <c r="H24" s="11">
        <v>359490.74</v>
      </c>
      <c r="I24" s="12">
        <f t="shared" si="0"/>
        <v>96.251907049018229</v>
      </c>
      <c r="J24" s="12">
        <f t="shared" si="1"/>
        <v>73.022697542149089</v>
      </c>
      <c r="K24" s="13">
        <f t="shared" si="2"/>
        <v>59.336311744046675</v>
      </c>
      <c r="L24" s="13">
        <f t="shared" si="3"/>
        <v>41.264679010586491</v>
      </c>
      <c r="M24" s="15">
        <f t="shared" si="4"/>
        <v>5711.2331626195482</v>
      </c>
      <c r="N24" s="15">
        <f t="shared" si="5"/>
        <v>3013.2581745639254</v>
      </c>
      <c r="O24" s="9">
        <v>31</v>
      </c>
    </row>
    <row r="25" spans="1:15" s="9" customFormat="1" ht="12.75">
      <c r="A25" s="9">
        <v>24</v>
      </c>
      <c r="B25" s="9" t="s">
        <v>242</v>
      </c>
      <c r="C25" s="9" t="s">
        <v>35</v>
      </c>
      <c r="D25" s="10">
        <v>267480</v>
      </c>
      <c r="E25" s="10">
        <v>17870</v>
      </c>
      <c r="F25" s="10">
        <v>14711</v>
      </c>
      <c r="G25" s="11">
        <v>1388686.23</v>
      </c>
      <c r="H25" s="11">
        <v>1037652.49</v>
      </c>
      <c r="I25" s="12">
        <f t="shared" si="0"/>
        <v>77.710477336317851</v>
      </c>
      <c r="J25" s="12">
        <f t="shared" si="1"/>
        <v>70.535822853646934</v>
      </c>
      <c r="K25" s="13">
        <f t="shared" si="2"/>
        <v>66.808733363242112</v>
      </c>
      <c r="L25" s="13">
        <f t="shared" si="3"/>
        <v>54.998504561088673</v>
      </c>
      <c r="M25" s="15">
        <f t="shared" si="4"/>
        <v>5191.7385598923283</v>
      </c>
      <c r="N25" s="15">
        <f t="shared" si="5"/>
        <v>3879.3647749364436</v>
      </c>
      <c r="O25" s="9">
        <v>25</v>
      </c>
    </row>
    <row r="26" spans="1:15" s="9" customFormat="1" ht="12.75">
      <c r="A26" s="9">
        <v>25</v>
      </c>
      <c r="B26" s="9" t="s">
        <v>105</v>
      </c>
      <c r="C26" s="9" t="s">
        <v>11</v>
      </c>
      <c r="D26" s="10">
        <v>143080</v>
      </c>
      <c r="E26" s="10">
        <v>7795</v>
      </c>
      <c r="F26" s="10">
        <v>5897</v>
      </c>
      <c r="G26" s="11">
        <v>730753.62</v>
      </c>
      <c r="H26" s="11">
        <v>471926.18</v>
      </c>
      <c r="I26" s="12">
        <f t="shared" si="0"/>
        <v>93.746455420141118</v>
      </c>
      <c r="J26" s="12">
        <f t="shared" si="1"/>
        <v>80.028180430727488</v>
      </c>
      <c r="K26" s="13">
        <f t="shared" si="2"/>
        <v>54.480011182555209</v>
      </c>
      <c r="L26" s="13">
        <f t="shared" si="3"/>
        <v>41.214705060106233</v>
      </c>
      <c r="M26" s="15">
        <f t="shared" si="4"/>
        <v>5107.3079396142011</v>
      </c>
      <c r="N26" s="15">
        <f t="shared" si="5"/>
        <v>3298.3378529493984</v>
      </c>
      <c r="O26" s="9">
        <v>28</v>
      </c>
    </row>
    <row r="27" spans="1:15" s="9" customFormat="1" ht="12.75">
      <c r="A27" s="9">
        <v>26</v>
      </c>
      <c r="B27" s="9" t="s">
        <v>67</v>
      </c>
      <c r="C27" s="9" t="s">
        <v>11</v>
      </c>
      <c r="D27" s="10">
        <v>132109</v>
      </c>
      <c r="E27" s="10">
        <v>8206</v>
      </c>
      <c r="F27" s="10">
        <v>6507</v>
      </c>
      <c r="G27" s="11">
        <v>667850.98</v>
      </c>
      <c r="H27" s="11">
        <v>428623.35</v>
      </c>
      <c r="I27" s="12">
        <f t="shared" si="0"/>
        <v>81.385690957835735</v>
      </c>
      <c r="J27" s="12">
        <f t="shared" si="1"/>
        <v>65.871115721530657</v>
      </c>
      <c r="K27" s="13">
        <f t="shared" si="2"/>
        <v>62.115374425663653</v>
      </c>
      <c r="L27" s="13">
        <f t="shared" si="3"/>
        <v>49.254782036045988</v>
      </c>
      <c r="M27" s="15">
        <f t="shared" si="4"/>
        <v>5055.3026667373151</v>
      </c>
      <c r="N27" s="15">
        <f t="shared" si="5"/>
        <v>3244.4674473351547</v>
      </c>
      <c r="O27" s="9">
        <v>29</v>
      </c>
    </row>
    <row r="28" spans="1:15" s="9" customFormat="1" ht="12.75">
      <c r="A28" s="9">
        <v>27</v>
      </c>
      <c r="B28" s="9" t="s">
        <v>269</v>
      </c>
      <c r="C28" s="9" t="s">
        <v>40</v>
      </c>
      <c r="D28" s="10">
        <v>598707</v>
      </c>
      <c r="E28" s="10">
        <v>38356</v>
      </c>
      <c r="F28" s="10">
        <v>34425</v>
      </c>
      <c r="G28" s="11">
        <v>2943270.29</v>
      </c>
      <c r="H28" s="11">
        <v>3417298.57</v>
      </c>
      <c r="I28" s="12">
        <f t="shared" si="0"/>
        <v>76.735589998957138</v>
      </c>
      <c r="J28" s="12">
        <f t="shared" si="1"/>
        <v>99.26793231663035</v>
      </c>
      <c r="K28" s="13">
        <f t="shared" si="2"/>
        <v>64.064726151523203</v>
      </c>
      <c r="L28" s="13">
        <f t="shared" si="3"/>
        <v>57.498910151376215</v>
      </c>
      <c r="M28" s="15">
        <f t="shared" si="4"/>
        <v>4916.0445593587519</v>
      </c>
      <c r="N28" s="15">
        <f t="shared" si="5"/>
        <v>5707.7979211868242</v>
      </c>
      <c r="O28" s="9">
        <v>13</v>
      </c>
    </row>
    <row r="29" spans="1:15" s="9" customFormat="1" ht="12.75">
      <c r="A29" s="9">
        <v>28</v>
      </c>
      <c r="B29" s="9" t="s">
        <v>132</v>
      </c>
      <c r="C29" s="9" t="s">
        <v>1</v>
      </c>
      <c r="D29" s="10">
        <v>340882</v>
      </c>
      <c r="E29" s="10">
        <v>23116</v>
      </c>
      <c r="F29" s="10">
        <v>15996</v>
      </c>
      <c r="G29" s="11">
        <v>1675291.37</v>
      </c>
      <c r="H29" s="11">
        <v>977200.62</v>
      </c>
      <c r="I29" s="12">
        <f t="shared" si="0"/>
        <v>72.47323801695795</v>
      </c>
      <c r="J29" s="12">
        <f t="shared" si="1"/>
        <v>61.090311327831955</v>
      </c>
      <c r="K29" s="13">
        <f t="shared" si="2"/>
        <v>67.812322152533724</v>
      </c>
      <c r="L29" s="13">
        <f t="shared" si="3"/>
        <v>46.925328999477827</v>
      </c>
      <c r="M29" s="15">
        <f t="shared" si="4"/>
        <v>4914.5785638432071</v>
      </c>
      <c r="N29" s="15">
        <f t="shared" si="5"/>
        <v>2866.6829577390417</v>
      </c>
      <c r="O29" s="9">
        <v>34</v>
      </c>
    </row>
    <row r="30" spans="1:15" s="9" customFormat="1" ht="12.75">
      <c r="A30" s="9">
        <v>29</v>
      </c>
      <c r="B30" s="9" t="s">
        <v>268</v>
      </c>
      <c r="C30" s="9" t="s">
        <v>131</v>
      </c>
      <c r="D30" s="10">
        <v>687456</v>
      </c>
      <c r="E30" s="10">
        <v>43732</v>
      </c>
      <c r="F30" s="10">
        <v>26638</v>
      </c>
      <c r="G30" s="11">
        <v>3302423.21</v>
      </c>
      <c r="H30" s="11">
        <v>1659122.47</v>
      </c>
      <c r="I30" s="12">
        <f t="shared" si="0"/>
        <v>75.515028125857498</v>
      </c>
      <c r="J30" s="12">
        <f t="shared" si="1"/>
        <v>62.284047976574819</v>
      </c>
      <c r="K30" s="13">
        <f t="shared" si="2"/>
        <v>63.61425313038216</v>
      </c>
      <c r="L30" s="13">
        <f t="shared" si="3"/>
        <v>38.748661732532696</v>
      </c>
      <c r="M30" s="15">
        <f t="shared" si="4"/>
        <v>4803.8321143462272</v>
      </c>
      <c r="N30" s="15">
        <f t="shared" si="5"/>
        <v>2413.4235063771353</v>
      </c>
      <c r="O30" s="9">
        <v>52</v>
      </c>
    </row>
    <row r="31" spans="1:15" s="9" customFormat="1" ht="12.75">
      <c r="A31" s="9">
        <v>30</v>
      </c>
      <c r="B31" s="9" t="s">
        <v>83</v>
      </c>
      <c r="C31" s="9" t="s">
        <v>56</v>
      </c>
      <c r="D31" s="10">
        <v>279590</v>
      </c>
      <c r="E31" s="10">
        <v>20361</v>
      </c>
      <c r="F31" s="10">
        <v>18243</v>
      </c>
      <c r="G31" s="11">
        <v>1292152.9099999999</v>
      </c>
      <c r="H31" s="11">
        <v>1009134.55</v>
      </c>
      <c r="I31" s="12">
        <f t="shared" si="0"/>
        <v>63.462153627032066</v>
      </c>
      <c r="J31" s="12">
        <f t="shared" si="1"/>
        <v>55.316261031628571</v>
      </c>
      <c r="K31" s="13">
        <f t="shared" si="2"/>
        <v>72.824493007618301</v>
      </c>
      <c r="L31" s="13">
        <f t="shared" si="3"/>
        <v>65.249114775206564</v>
      </c>
      <c r="M31" s="15">
        <f t="shared" si="4"/>
        <v>4621.5991630601957</v>
      </c>
      <c r="N31" s="15">
        <f t="shared" si="5"/>
        <v>3609.3370649880185</v>
      </c>
      <c r="O31" s="9">
        <v>26</v>
      </c>
    </row>
    <row r="32" spans="1:15" s="9" customFormat="1" ht="12.75">
      <c r="A32" s="9">
        <v>31</v>
      </c>
      <c r="B32" s="9" t="s">
        <v>8</v>
      </c>
      <c r="C32" s="9" t="s">
        <v>9</v>
      </c>
      <c r="D32" s="10">
        <v>557706</v>
      </c>
      <c r="E32" s="10">
        <v>39116</v>
      </c>
      <c r="F32" s="10">
        <v>24892</v>
      </c>
      <c r="G32" s="11">
        <v>2537336.4</v>
      </c>
      <c r="H32" s="11">
        <v>1425530.75</v>
      </c>
      <c r="I32" s="12">
        <f t="shared" si="0"/>
        <v>64.866970037836182</v>
      </c>
      <c r="J32" s="12">
        <f t="shared" si="1"/>
        <v>57.268630483689542</v>
      </c>
      <c r="K32" s="13">
        <f t="shared" si="2"/>
        <v>70.137312490810572</v>
      </c>
      <c r="L32" s="13">
        <f t="shared" si="3"/>
        <v>44.632835221424905</v>
      </c>
      <c r="M32" s="15">
        <f t="shared" si="4"/>
        <v>4549.594947875762</v>
      </c>
      <c r="N32" s="15">
        <f t="shared" si="5"/>
        <v>2556.0613477351867</v>
      </c>
      <c r="O32" s="9">
        <v>41</v>
      </c>
    </row>
    <row r="33" spans="1:15" s="9" customFormat="1" ht="12.75">
      <c r="A33" s="9">
        <v>32</v>
      </c>
      <c r="B33" s="9" t="s">
        <v>129</v>
      </c>
      <c r="C33" s="9" t="s">
        <v>28</v>
      </c>
      <c r="D33" s="10">
        <v>433746</v>
      </c>
      <c r="E33" s="10">
        <v>26039</v>
      </c>
      <c r="F33" s="10">
        <v>14790</v>
      </c>
      <c r="G33" s="11">
        <v>1940815.97</v>
      </c>
      <c r="H33" s="11">
        <v>923884.42</v>
      </c>
      <c r="I33" s="12">
        <f t="shared" si="0"/>
        <v>74.53496562848035</v>
      </c>
      <c r="J33" s="12">
        <f t="shared" si="1"/>
        <v>62.466830290736986</v>
      </c>
      <c r="K33" s="13">
        <f t="shared" si="2"/>
        <v>60.032830273939126</v>
      </c>
      <c r="L33" s="13">
        <f t="shared" si="3"/>
        <v>34.098297160089089</v>
      </c>
      <c r="M33" s="15">
        <f t="shared" si="4"/>
        <v>4474.544941048448</v>
      </c>
      <c r="N33" s="15">
        <f t="shared" si="5"/>
        <v>2130.0125419024039</v>
      </c>
      <c r="O33" s="9">
        <v>68</v>
      </c>
    </row>
    <row r="34" spans="1:15" s="9" customFormat="1" ht="12.75">
      <c r="A34" s="9">
        <v>33</v>
      </c>
      <c r="B34" s="9" t="s">
        <v>113</v>
      </c>
      <c r="C34" s="9" t="s">
        <v>11</v>
      </c>
      <c r="D34" s="10">
        <v>110200</v>
      </c>
      <c r="E34" s="10">
        <v>5917</v>
      </c>
      <c r="F34" s="10">
        <v>4781</v>
      </c>
      <c r="G34" s="11">
        <v>476417.69</v>
      </c>
      <c r="H34" s="11">
        <v>330744.40999999997</v>
      </c>
      <c r="I34" s="12">
        <f t="shared" si="0"/>
        <v>80.516763562616191</v>
      </c>
      <c r="J34" s="12">
        <f t="shared" si="1"/>
        <v>69.178918636268563</v>
      </c>
      <c r="K34" s="13">
        <f t="shared" si="2"/>
        <v>53.693284936479131</v>
      </c>
      <c r="L34" s="13">
        <f t="shared" si="3"/>
        <v>43.384754990925586</v>
      </c>
      <c r="M34" s="15">
        <f t="shared" si="4"/>
        <v>4323.2095281306711</v>
      </c>
      <c r="N34" s="15">
        <f t="shared" si="5"/>
        <v>3001.3104355716873</v>
      </c>
      <c r="O34" s="9">
        <v>32</v>
      </c>
    </row>
    <row r="35" spans="1:15" s="9" customFormat="1" ht="12.75">
      <c r="A35" s="9">
        <v>34</v>
      </c>
      <c r="B35" s="9" t="s">
        <v>120</v>
      </c>
      <c r="C35" s="9" t="s">
        <v>35</v>
      </c>
      <c r="D35" s="10">
        <v>2242193</v>
      </c>
      <c r="E35" s="10">
        <v>104987</v>
      </c>
      <c r="F35" s="10">
        <v>112847</v>
      </c>
      <c r="G35" s="11">
        <v>9690407.4299999997</v>
      </c>
      <c r="H35" s="11">
        <v>9639792.6199999992</v>
      </c>
      <c r="I35" s="12">
        <f t="shared" si="0"/>
        <v>92.301022317048776</v>
      </c>
      <c r="J35" s="12">
        <f t="shared" si="1"/>
        <v>85.423561282089906</v>
      </c>
      <c r="K35" s="13">
        <f t="shared" si="2"/>
        <v>46.823355527378773</v>
      </c>
      <c r="L35" s="13">
        <f t="shared" si="3"/>
        <v>50.328852155010736</v>
      </c>
      <c r="M35" s="15">
        <f t="shared" si="4"/>
        <v>4321.8435834916972</v>
      </c>
      <c r="N35" s="15">
        <f t="shared" si="5"/>
        <v>4299.2697863208023</v>
      </c>
      <c r="O35" s="9">
        <v>20</v>
      </c>
    </row>
    <row r="36" spans="1:15" s="9" customFormat="1" ht="12.75">
      <c r="A36" s="9">
        <v>35</v>
      </c>
      <c r="B36" s="9" t="s">
        <v>24</v>
      </c>
      <c r="C36" s="9" t="s">
        <v>25</v>
      </c>
      <c r="D36" s="10">
        <v>197181</v>
      </c>
      <c r="E36" s="10">
        <v>9718</v>
      </c>
      <c r="F36" s="10">
        <v>7815</v>
      </c>
      <c r="G36" s="11">
        <v>835321.67</v>
      </c>
      <c r="H36" s="11">
        <v>488241.76</v>
      </c>
      <c r="I36" s="12">
        <f t="shared" si="0"/>
        <v>85.956129862111553</v>
      </c>
      <c r="J36" s="12">
        <f t="shared" si="1"/>
        <v>62.474953294945621</v>
      </c>
      <c r="K36" s="13">
        <f t="shared" si="2"/>
        <v>49.284667386817183</v>
      </c>
      <c r="L36" s="13">
        <f t="shared" si="3"/>
        <v>39.633636100841358</v>
      </c>
      <c r="M36" s="15">
        <f t="shared" si="4"/>
        <v>4236.3192701122316</v>
      </c>
      <c r="N36" s="15">
        <f t="shared" si="5"/>
        <v>2476.1095643089343</v>
      </c>
      <c r="O36" s="9">
        <v>46</v>
      </c>
    </row>
    <row r="37" spans="1:15" s="9" customFormat="1" ht="12.75">
      <c r="A37" s="9">
        <v>36</v>
      </c>
      <c r="B37" s="9" t="s">
        <v>275</v>
      </c>
      <c r="C37" s="9" t="s">
        <v>48</v>
      </c>
      <c r="D37" s="10">
        <v>228798</v>
      </c>
      <c r="E37" s="10">
        <v>11387</v>
      </c>
      <c r="F37" s="10">
        <v>8666</v>
      </c>
      <c r="G37" s="11">
        <v>926950.79</v>
      </c>
      <c r="H37" s="11">
        <v>623025.72</v>
      </c>
      <c r="I37" s="12">
        <f t="shared" si="0"/>
        <v>81.404302274523587</v>
      </c>
      <c r="J37" s="12">
        <f t="shared" si="1"/>
        <v>71.893113316408957</v>
      </c>
      <c r="K37" s="13">
        <f t="shared" si="2"/>
        <v>49.768791685242</v>
      </c>
      <c r="L37" s="13">
        <f t="shared" si="3"/>
        <v>37.876205211584015</v>
      </c>
      <c r="M37" s="15">
        <f t="shared" si="4"/>
        <v>4051.393762183236</v>
      </c>
      <c r="N37" s="15">
        <f t="shared" si="5"/>
        <v>2723.0383132719689</v>
      </c>
      <c r="O37" s="9">
        <v>35</v>
      </c>
    </row>
    <row r="38" spans="1:15" s="9" customFormat="1" ht="12.75">
      <c r="A38" s="9">
        <v>37</v>
      </c>
      <c r="B38" s="9" t="s">
        <v>87</v>
      </c>
      <c r="C38" s="9" t="s">
        <v>88</v>
      </c>
      <c r="D38" s="10">
        <v>231916</v>
      </c>
      <c r="E38" s="10">
        <v>15851</v>
      </c>
      <c r="F38" s="10">
        <v>15433</v>
      </c>
      <c r="G38" s="11">
        <v>938956.63</v>
      </c>
      <c r="H38" s="11">
        <v>800180.64</v>
      </c>
      <c r="I38" s="12">
        <f t="shared" si="0"/>
        <v>59.236428616491075</v>
      </c>
      <c r="J38" s="12">
        <f t="shared" si="1"/>
        <v>51.848677509233461</v>
      </c>
      <c r="K38" s="13">
        <f t="shared" si="2"/>
        <v>68.348022559892371</v>
      </c>
      <c r="L38" s="13">
        <f t="shared" si="3"/>
        <v>66.545645837285917</v>
      </c>
      <c r="M38" s="15">
        <f t="shared" si="4"/>
        <v>4048.6927594473864</v>
      </c>
      <c r="N38" s="15">
        <f t="shared" si="5"/>
        <v>3450.3037306611013</v>
      </c>
      <c r="O38" s="9">
        <v>27</v>
      </c>
    </row>
    <row r="39" spans="1:15" s="9" customFormat="1" ht="12.75">
      <c r="A39" s="9">
        <v>38</v>
      </c>
      <c r="B39" s="9" t="s">
        <v>204</v>
      </c>
      <c r="C39" s="9" t="s">
        <v>66</v>
      </c>
      <c r="D39" s="10">
        <v>2853114</v>
      </c>
      <c r="E39" s="10">
        <v>164600</v>
      </c>
      <c r="F39" s="10">
        <v>122875</v>
      </c>
      <c r="G39" s="11">
        <v>11532320.16</v>
      </c>
      <c r="H39" s="11">
        <v>7690512.0999999996</v>
      </c>
      <c r="I39" s="12">
        <f t="shared" si="0"/>
        <v>70.062698420413128</v>
      </c>
      <c r="J39" s="12">
        <f t="shared" si="1"/>
        <v>62.588094404883009</v>
      </c>
      <c r="K39" s="13">
        <f t="shared" si="2"/>
        <v>57.691350573443614</v>
      </c>
      <c r="L39" s="13">
        <f t="shared" si="3"/>
        <v>43.066978746730761</v>
      </c>
      <c r="M39" s="15">
        <f t="shared" si="4"/>
        <v>4042.0116966935075</v>
      </c>
      <c r="N39" s="15">
        <f t="shared" si="5"/>
        <v>2695.4801315334753</v>
      </c>
      <c r="O39" s="9">
        <v>37</v>
      </c>
    </row>
    <row r="40" spans="1:15" s="9" customFormat="1" ht="12.75">
      <c r="A40" s="9">
        <v>39</v>
      </c>
      <c r="B40" s="9" t="s">
        <v>264</v>
      </c>
      <c r="C40" s="9" t="s">
        <v>35</v>
      </c>
      <c r="D40" s="10">
        <v>101589</v>
      </c>
      <c r="E40" s="10">
        <v>5474</v>
      </c>
      <c r="F40" s="10">
        <v>4195</v>
      </c>
      <c r="G40" s="11">
        <v>399423.19</v>
      </c>
      <c r="H40" s="11">
        <v>297095.53000000003</v>
      </c>
      <c r="I40" s="12">
        <f t="shared" si="0"/>
        <v>72.967334672999641</v>
      </c>
      <c r="J40" s="12">
        <f t="shared" si="1"/>
        <v>70.821342073897497</v>
      </c>
      <c r="K40" s="13">
        <f t="shared" si="2"/>
        <v>53.883786630442273</v>
      </c>
      <c r="L40" s="13">
        <f t="shared" si="3"/>
        <v>41.293840868597975</v>
      </c>
      <c r="M40" s="15">
        <f t="shared" si="4"/>
        <v>3931.7562925119846</v>
      </c>
      <c r="N40" s="15">
        <f t="shared" si="5"/>
        <v>2924.4852297000662</v>
      </c>
      <c r="O40" s="9">
        <v>33</v>
      </c>
    </row>
    <row r="41" spans="1:15" s="9" customFormat="1" ht="12.75">
      <c r="A41" s="9">
        <v>40</v>
      </c>
      <c r="B41" s="9" t="s">
        <v>213</v>
      </c>
      <c r="C41" s="9" t="s">
        <v>46</v>
      </c>
      <c r="D41" s="10">
        <v>206886</v>
      </c>
      <c r="E41" s="10">
        <v>16522</v>
      </c>
      <c r="F41" s="10">
        <v>12465</v>
      </c>
      <c r="G41" s="11">
        <v>806725.78</v>
      </c>
      <c r="H41" s="11">
        <v>563167.94999999995</v>
      </c>
      <c r="I41" s="12">
        <f t="shared" si="0"/>
        <v>48.827368357341726</v>
      </c>
      <c r="J41" s="12">
        <f t="shared" si="1"/>
        <v>45.179939831528273</v>
      </c>
      <c r="K41" s="13">
        <f t="shared" si="2"/>
        <v>79.860406214050258</v>
      </c>
      <c r="L41" s="13">
        <f t="shared" si="3"/>
        <v>60.250572779211744</v>
      </c>
      <c r="M41" s="15">
        <f t="shared" si="4"/>
        <v>3899.3734713803738</v>
      </c>
      <c r="N41" s="15">
        <f t="shared" si="5"/>
        <v>2722.1172529799019</v>
      </c>
      <c r="O41" s="9">
        <v>36</v>
      </c>
    </row>
    <row r="42" spans="1:15" s="9" customFormat="1" ht="12.75">
      <c r="A42" s="9">
        <v>41</v>
      </c>
      <c r="B42" s="9" t="s">
        <v>233</v>
      </c>
      <c r="C42" s="9" t="s">
        <v>118</v>
      </c>
      <c r="D42" s="10">
        <v>609023</v>
      </c>
      <c r="E42" s="10">
        <v>19692</v>
      </c>
      <c r="F42" s="10">
        <v>19289</v>
      </c>
      <c r="G42" s="11">
        <v>2298972.7799999998</v>
      </c>
      <c r="H42" s="11">
        <v>1970779.45</v>
      </c>
      <c r="I42" s="12">
        <f t="shared" si="0"/>
        <v>116.74653564899451</v>
      </c>
      <c r="J42" s="12">
        <f t="shared" si="1"/>
        <v>102.17115713619161</v>
      </c>
      <c r="K42" s="13">
        <f t="shared" si="2"/>
        <v>32.333754226030869</v>
      </c>
      <c r="L42" s="13">
        <f t="shared" si="3"/>
        <v>31.672038658638506</v>
      </c>
      <c r="M42" s="15">
        <f t="shared" si="4"/>
        <v>3774.8537904151399</v>
      </c>
      <c r="N42" s="15">
        <f t="shared" si="5"/>
        <v>3235.9688386152902</v>
      </c>
      <c r="O42" s="9">
        <v>30</v>
      </c>
    </row>
    <row r="43" spans="1:15" s="9" customFormat="1" ht="12.75">
      <c r="A43" s="9">
        <v>42</v>
      </c>
      <c r="B43" s="9" t="s">
        <v>195</v>
      </c>
      <c r="C43" s="9" t="s">
        <v>35</v>
      </c>
      <c r="D43" s="10">
        <v>104446</v>
      </c>
      <c r="E43" s="10">
        <v>6765</v>
      </c>
      <c r="F43" s="10">
        <v>4206</v>
      </c>
      <c r="G43" s="11">
        <v>393557.62</v>
      </c>
      <c r="H43" s="11">
        <v>224667.19</v>
      </c>
      <c r="I43" s="12">
        <f t="shared" si="0"/>
        <v>58.175553584626755</v>
      </c>
      <c r="J43" s="12">
        <f t="shared" si="1"/>
        <v>53.415879695672849</v>
      </c>
      <c r="K43" s="13">
        <f t="shared" si="2"/>
        <v>64.770311931524432</v>
      </c>
      <c r="L43" s="13">
        <f t="shared" si="3"/>
        <v>40.269613005763745</v>
      </c>
      <c r="M43" s="15">
        <f t="shared" si="4"/>
        <v>3768.048752465389</v>
      </c>
      <c r="N43" s="15">
        <f t="shared" si="5"/>
        <v>2151.0368037071789</v>
      </c>
      <c r="O43" s="9">
        <v>66</v>
      </c>
    </row>
    <row r="44" spans="1:15" s="9" customFormat="1" ht="12.75">
      <c r="A44" s="9">
        <v>43</v>
      </c>
      <c r="B44" s="9" t="s">
        <v>169</v>
      </c>
      <c r="C44" s="9" t="s">
        <v>131</v>
      </c>
      <c r="D44" s="10">
        <v>223284</v>
      </c>
      <c r="E44" s="10">
        <v>13907</v>
      </c>
      <c r="F44" s="10">
        <v>10595</v>
      </c>
      <c r="G44" s="11">
        <v>823583.45</v>
      </c>
      <c r="H44" s="11">
        <v>540738.74</v>
      </c>
      <c r="I44" s="12">
        <f t="shared" si="0"/>
        <v>59.220784497015885</v>
      </c>
      <c r="J44" s="12">
        <f t="shared" si="1"/>
        <v>51.037162812647473</v>
      </c>
      <c r="K44" s="13">
        <f t="shared" si="2"/>
        <v>62.283907490012723</v>
      </c>
      <c r="L44" s="13">
        <f t="shared" si="3"/>
        <v>47.450780172336579</v>
      </c>
      <c r="M44" s="15">
        <f t="shared" si="4"/>
        <v>3688.5018630981172</v>
      </c>
      <c r="N44" s="15">
        <f t="shared" si="5"/>
        <v>2421.7531932426864</v>
      </c>
      <c r="O44" s="9">
        <v>51</v>
      </c>
    </row>
    <row r="45" spans="1:15" s="9" customFormat="1" ht="12.75">
      <c r="A45" s="9">
        <v>44</v>
      </c>
      <c r="B45" s="9" t="s">
        <v>156</v>
      </c>
      <c r="C45" s="9" t="s">
        <v>90</v>
      </c>
      <c r="D45" s="10">
        <v>311853</v>
      </c>
      <c r="E45" s="10">
        <v>9326</v>
      </c>
      <c r="F45" s="10">
        <v>6135</v>
      </c>
      <c r="G45" s="11">
        <v>1149982.79</v>
      </c>
      <c r="H45" s="11">
        <v>698637.18</v>
      </c>
      <c r="I45" s="12">
        <f t="shared" si="0"/>
        <v>123.30932768603904</v>
      </c>
      <c r="J45" s="12">
        <f t="shared" si="1"/>
        <v>113.87729095354524</v>
      </c>
      <c r="K45" s="13">
        <f t="shared" si="2"/>
        <v>29.90511555123728</v>
      </c>
      <c r="L45" s="13">
        <f t="shared" si="3"/>
        <v>19.672730421063768</v>
      </c>
      <c r="M45" s="15">
        <f t="shared" si="4"/>
        <v>3687.5796929963799</v>
      </c>
      <c r="N45" s="15">
        <f t="shared" si="5"/>
        <v>2240.2772460101396</v>
      </c>
      <c r="O45" s="9">
        <v>58</v>
      </c>
    </row>
    <row r="46" spans="1:15" s="9" customFormat="1" ht="12.75">
      <c r="A46" s="9">
        <v>45</v>
      </c>
      <c r="B46" s="9" t="s">
        <v>236</v>
      </c>
      <c r="C46" s="9" t="s">
        <v>11</v>
      </c>
      <c r="D46" s="10">
        <v>404155</v>
      </c>
      <c r="E46" s="10">
        <v>20702</v>
      </c>
      <c r="F46" s="10">
        <v>15685</v>
      </c>
      <c r="G46" s="11">
        <v>1478634.61</v>
      </c>
      <c r="H46" s="11">
        <v>1007124.54</v>
      </c>
      <c r="I46" s="12">
        <f t="shared" si="0"/>
        <v>71.424722732103177</v>
      </c>
      <c r="J46" s="12">
        <f t="shared" si="1"/>
        <v>64.209406439273195</v>
      </c>
      <c r="K46" s="13">
        <f t="shared" si="2"/>
        <v>51.222921898776463</v>
      </c>
      <c r="L46" s="13">
        <f t="shared" si="3"/>
        <v>38.809367693088049</v>
      </c>
      <c r="M46" s="15">
        <f t="shared" si="4"/>
        <v>3658.5829941482853</v>
      </c>
      <c r="N46" s="15">
        <f t="shared" si="5"/>
        <v>2491.9264638566888</v>
      </c>
      <c r="O46" s="9">
        <v>43</v>
      </c>
    </row>
    <row r="47" spans="1:15" s="9" customFormat="1" ht="12.75">
      <c r="A47" s="9">
        <v>46</v>
      </c>
      <c r="B47" s="9" t="s">
        <v>103</v>
      </c>
      <c r="C47" s="9" t="s">
        <v>25</v>
      </c>
      <c r="D47" s="10">
        <v>163186</v>
      </c>
      <c r="E47" s="10">
        <v>9411</v>
      </c>
      <c r="F47" s="10">
        <v>5900</v>
      </c>
      <c r="G47" s="11">
        <v>586598.64</v>
      </c>
      <c r="H47" s="11">
        <v>355611.4</v>
      </c>
      <c r="I47" s="12">
        <f t="shared" si="0"/>
        <v>62.331169907554994</v>
      </c>
      <c r="J47" s="12">
        <f t="shared" si="1"/>
        <v>60.2731186440678</v>
      </c>
      <c r="K47" s="13">
        <f t="shared" si="2"/>
        <v>57.670388391161005</v>
      </c>
      <c r="L47" s="13">
        <f t="shared" si="3"/>
        <v>36.155062321522678</v>
      </c>
      <c r="M47" s="15">
        <f t="shared" si="4"/>
        <v>3594.6627774441436</v>
      </c>
      <c r="N47" s="15">
        <f t="shared" si="5"/>
        <v>2179.1783608888018</v>
      </c>
      <c r="O47" s="9">
        <v>64</v>
      </c>
    </row>
    <row r="48" spans="1:15" s="9" customFormat="1" ht="12.75">
      <c r="A48" s="9">
        <v>47</v>
      </c>
      <c r="B48" s="9" t="s">
        <v>272</v>
      </c>
      <c r="C48" s="9" t="s">
        <v>1</v>
      </c>
      <c r="D48" s="10">
        <v>413201</v>
      </c>
      <c r="E48" s="10">
        <v>21657</v>
      </c>
      <c r="F48" s="10">
        <v>18275</v>
      </c>
      <c r="G48" s="11">
        <v>1476468.97</v>
      </c>
      <c r="H48" s="11">
        <v>1100187.03</v>
      </c>
      <c r="I48" s="12">
        <f t="shared" si="0"/>
        <v>68.175138292468944</v>
      </c>
      <c r="J48" s="12">
        <f t="shared" si="1"/>
        <v>60.20175266757866</v>
      </c>
      <c r="K48" s="13">
        <f t="shared" si="2"/>
        <v>52.412748275052572</v>
      </c>
      <c r="L48" s="13">
        <f t="shared" si="3"/>
        <v>44.227869729260092</v>
      </c>
      <c r="M48" s="15">
        <f t="shared" si="4"/>
        <v>3573.2463619400723</v>
      </c>
      <c r="N48" s="15">
        <f t="shared" si="5"/>
        <v>2662.5952744548053</v>
      </c>
      <c r="O48" s="9">
        <v>39</v>
      </c>
    </row>
    <row r="49" spans="1:15" s="9" customFormat="1" ht="12.75">
      <c r="A49" s="9">
        <v>48</v>
      </c>
      <c r="B49" s="9" t="s">
        <v>282</v>
      </c>
      <c r="C49" s="9" t="s">
        <v>40</v>
      </c>
      <c r="D49" s="10">
        <v>136509</v>
      </c>
      <c r="E49" s="10">
        <v>7585</v>
      </c>
      <c r="F49" s="10">
        <v>6281</v>
      </c>
      <c r="G49" s="11">
        <v>486373.47</v>
      </c>
      <c r="H49" s="11">
        <v>346137.83</v>
      </c>
      <c r="I49" s="12">
        <f t="shared" si="0"/>
        <v>64.123067897165456</v>
      </c>
      <c r="J49" s="12">
        <f t="shared" si="1"/>
        <v>55.108713580640028</v>
      </c>
      <c r="K49" s="13">
        <f t="shared" si="2"/>
        <v>55.564102000600698</v>
      </c>
      <c r="L49" s="13">
        <f t="shared" si="3"/>
        <v>46.011618281578507</v>
      </c>
      <c r="M49" s="15">
        <f t="shared" si="4"/>
        <v>3562.9406852295456</v>
      </c>
      <c r="N49" s="15">
        <f t="shared" si="5"/>
        <v>2535.6410932612507</v>
      </c>
      <c r="O49" s="9">
        <v>42</v>
      </c>
    </row>
    <row r="50" spans="1:15" s="9" customFormat="1" ht="12.75">
      <c r="A50" s="9">
        <v>49</v>
      </c>
      <c r="B50" s="9" t="s">
        <v>280</v>
      </c>
      <c r="C50" s="9" t="s">
        <v>81</v>
      </c>
      <c r="D50" s="10">
        <v>171231</v>
      </c>
      <c r="E50" s="10">
        <v>9486</v>
      </c>
      <c r="F50" s="10">
        <v>6470</v>
      </c>
      <c r="G50" s="11">
        <v>605124.43000000005</v>
      </c>
      <c r="H50" s="11">
        <v>350529.45</v>
      </c>
      <c r="I50" s="12">
        <f t="shared" si="0"/>
        <v>63.791316677208521</v>
      </c>
      <c r="J50" s="12">
        <f t="shared" si="1"/>
        <v>54.17765842349305</v>
      </c>
      <c r="K50" s="13">
        <f t="shared" si="2"/>
        <v>55.398847171364999</v>
      </c>
      <c r="L50" s="13">
        <f t="shared" si="3"/>
        <v>37.785214125946823</v>
      </c>
      <c r="M50" s="15">
        <f t="shared" si="4"/>
        <v>3533.9654034608225</v>
      </c>
      <c r="N50" s="15">
        <f t="shared" si="5"/>
        <v>2047.1144243740912</v>
      </c>
      <c r="O50" s="9">
        <v>74</v>
      </c>
    </row>
    <row r="51" spans="1:15" s="9" customFormat="1" ht="12.75">
      <c r="A51" s="9">
        <v>50</v>
      </c>
      <c r="B51" s="9" t="s">
        <v>75</v>
      </c>
      <c r="C51" s="9" t="s">
        <v>11</v>
      </c>
      <c r="D51" s="10">
        <v>1279329</v>
      </c>
      <c r="E51" s="10">
        <v>66125</v>
      </c>
      <c r="F51" s="10">
        <v>44372</v>
      </c>
      <c r="G51" s="11">
        <v>4489672.6399999997</v>
      </c>
      <c r="H51" s="11">
        <v>2835489.23</v>
      </c>
      <c r="I51" s="12">
        <f t="shared" si="0"/>
        <v>67.896750699432886</v>
      </c>
      <c r="J51" s="12">
        <f t="shared" si="1"/>
        <v>63.902669025511585</v>
      </c>
      <c r="K51" s="13">
        <f t="shared" si="2"/>
        <v>51.687251676464776</v>
      </c>
      <c r="L51" s="13">
        <f t="shared" si="3"/>
        <v>34.683806901899359</v>
      </c>
      <c r="M51" s="15">
        <f t="shared" si="4"/>
        <v>3509.3964414157731</v>
      </c>
      <c r="N51" s="15">
        <f t="shared" si="5"/>
        <v>2216.3878329968288</v>
      </c>
      <c r="O51" s="9">
        <v>61</v>
      </c>
    </row>
    <row r="52" spans="1:15" s="9" customFormat="1" ht="12.75">
      <c r="A52" s="9">
        <v>51</v>
      </c>
      <c r="B52" s="9" t="s">
        <v>211</v>
      </c>
      <c r="C52" s="9" t="s">
        <v>131</v>
      </c>
      <c r="D52" s="10">
        <v>250642</v>
      </c>
      <c r="E52" s="10">
        <v>13470</v>
      </c>
      <c r="F52" s="10">
        <v>8883</v>
      </c>
      <c r="G52" s="11">
        <v>879255.9</v>
      </c>
      <c r="H52" s="11">
        <v>521027.94</v>
      </c>
      <c r="I52" s="12">
        <f t="shared" si="0"/>
        <v>65.275122494432068</v>
      </c>
      <c r="J52" s="12">
        <f t="shared" si="1"/>
        <v>58.654501857480582</v>
      </c>
      <c r="K52" s="13">
        <f t="shared" si="2"/>
        <v>53.741990568220807</v>
      </c>
      <c r="L52" s="13">
        <f t="shared" si="3"/>
        <v>35.440987543987042</v>
      </c>
      <c r="M52" s="15">
        <f t="shared" si="4"/>
        <v>3508.0150174352266</v>
      </c>
      <c r="N52" s="15">
        <f t="shared" si="5"/>
        <v>2078.7734697297342</v>
      </c>
      <c r="O52" s="9">
        <v>72</v>
      </c>
    </row>
    <row r="53" spans="1:15" s="9" customFormat="1" ht="12.75">
      <c r="A53" s="9">
        <v>52</v>
      </c>
      <c r="B53" s="9" t="s">
        <v>144</v>
      </c>
      <c r="C53" s="9" t="s">
        <v>35</v>
      </c>
      <c r="D53" s="10">
        <v>121211</v>
      </c>
      <c r="E53" s="10">
        <v>6576</v>
      </c>
      <c r="F53" s="10">
        <v>5263</v>
      </c>
      <c r="G53" s="11">
        <v>422311.9</v>
      </c>
      <c r="H53" s="11">
        <v>317693.24</v>
      </c>
      <c r="I53" s="12">
        <f t="shared" si="0"/>
        <v>64.220179440389302</v>
      </c>
      <c r="J53" s="12">
        <f t="shared" si="1"/>
        <v>60.363526505795171</v>
      </c>
      <c r="K53" s="13">
        <f t="shared" si="2"/>
        <v>54.252501835641979</v>
      </c>
      <c r="L53" s="13">
        <f t="shared" si="3"/>
        <v>43.420151636402636</v>
      </c>
      <c r="M53" s="15">
        <f t="shared" si="4"/>
        <v>3484.1054029749776</v>
      </c>
      <c r="N53" s="15">
        <f t="shared" si="5"/>
        <v>2620.9934741896363</v>
      </c>
      <c r="O53" s="9">
        <v>40</v>
      </c>
    </row>
    <row r="54" spans="1:15" s="9" customFormat="1" ht="12.75">
      <c r="A54" s="9">
        <v>53</v>
      </c>
      <c r="B54" s="9" t="s">
        <v>97</v>
      </c>
      <c r="C54" s="9" t="s">
        <v>1</v>
      </c>
      <c r="D54" s="10">
        <v>183126</v>
      </c>
      <c r="E54" s="10">
        <v>7409</v>
      </c>
      <c r="F54" s="10">
        <v>5356</v>
      </c>
      <c r="G54" s="11">
        <v>630275.4</v>
      </c>
      <c r="H54" s="11">
        <v>428935.01</v>
      </c>
      <c r="I54" s="12">
        <f t="shared" si="0"/>
        <v>85.0688891888244</v>
      </c>
      <c r="J54" s="12">
        <f t="shared" si="1"/>
        <v>80.084953323375657</v>
      </c>
      <c r="K54" s="13">
        <f t="shared" si="2"/>
        <v>40.458482137981498</v>
      </c>
      <c r="L54" s="13">
        <f t="shared" si="3"/>
        <v>29.247621855989863</v>
      </c>
      <c r="M54" s="15">
        <f t="shared" si="4"/>
        <v>3441.7581337439797</v>
      </c>
      <c r="N54" s="15">
        <f t="shared" si="5"/>
        <v>2342.2944311566898</v>
      </c>
      <c r="O54" s="9">
        <v>55</v>
      </c>
    </row>
    <row r="55" spans="1:15" s="9" customFormat="1" ht="12.75">
      <c r="A55" s="9">
        <v>54</v>
      </c>
      <c r="B55" s="9" t="s">
        <v>61</v>
      </c>
      <c r="C55" s="9" t="s">
        <v>11</v>
      </c>
      <c r="D55" s="10">
        <v>207500</v>
      </c>
      <c r="E55" s="10">
        <v>8370</v>
      </c>
      <c r="F55" s="10">
        <v>6888</v>
      </c>
      <c r="G55" s="11">
        <v>707697.72</v>
      </c>
      <c r="H55" s="11">
        <v>509955.54</v>
      </c>
      <c r="I55" s="12">
        <f t="shared" si="0"/>
        <v>84.551698924731184</v>
      </c>
      <c r="J55" s="12">
        <f t="shared" si="1"/>
        <v>74.035357142857137</v>
      </c>
      <c r="K55" s="13">
        <f t="shared" si="2"/>
        <v>40.337349397590359</v>
      </c>
      <c r="L55" s="13">
        <f t="shared" si="3"/>
        <v>33.195180722891564</v>
      </c>
      <c r="M55" s="15">
        <f t="shared" si="4"/>
        <v>3410.5914216867468</v>
      </c>
      <c r="N55" s="15">
        <f t="shared" si="5"/>
        <v>2457.6170602409638</v>
      </c>
      <c r="O55" s="9">
        <v>47</v>
      </c>
    </row>
    <row r="56" spans="1:15" s="9" customFormat="1" ht="12.75">
      <c r="A56" s="9">
        <v>55</v>
      </c>
      <c r="B56" s="9" t="s">
        <v>290</v>
      </c>
      <c r="C56" s="9" t="s">
        <v>85</v>
      </c>
      <c r="D56" s="10">
        <v>116309</v>
      </c>
      <c r="E56" s="10">
        <v>11453</v>
      </c>
      <c r="F56" s="10">
        <v>3809</v>
      </c>
      <c r="G56" s="11">
        <v>396653.73</v>
      </c>
      <c r="H56" s="11">
        <v>175104.91</v>
      </c>
      <c r="I56" s="12">
        <f t="shared" si="0"/>
        <v>34.633172967781363</v>
      </c>
      <c r="J56" s="12">
        <f t="shared" si="1"/>
        <v>45.971359936991334</v>
      </c>
      <c r="K56" s="13">
        <f t="shared" si="2"/>
        <v>98.470453705216286</v>
      </c>
      <c r="L56" s="13">
        <f t="shared" si="3"/>
        <v>32.748970415015172</v>
      </c>
      <c r="M56" s="15">
        <f t="shared" si="4"/>
        <v>3410.344255388663</v>
      </c>
      <c r="N56" s="15">
        <f t="shared" si="5"/>
        <v>1505.5147065145431</v>
      </c>
      <c r="O56" s="9">
        <v>125</v>
      </c>
    </row>
    <row r="57" spans="1:15" s="9" customFormat="1" ht="12.75">
      <c r="A57" s="9">
        <v>56</v>
      </c>
      <c r="B57" s="9" t="s">
        <v>260</v>
      </c>
      <c r="C57" s="9" t="s">
        <v>1</v>
      </c>
      <c r="D57" s="10">
        <v>114916</v>
      </c>
      <c r="E57" s="10">
        <v>6066</v>
      </c>
      <c r="F57" s="10">
        <v>4289</v>
      </c>
      <c r="G57" s="11">
        <v>386120.55</v>
      </c>
      <c r="H57" s="11">
        <v>228610</v>
      </c>
      <c r="I57" s="12">
        <f t="shared" si="0"/>
        <v>63.653239366963398</v>
      </c>
      <c r="J57" s="12">
        <f t="shared" si="1"/>
        <v>53.301468873863371</v>
      </c>
      <c r="K57" s="13">
        <f t="shared" si="2"/>
        <v>52.786383097218838</v>
      </c>
      <c r="L57" s="13">
        <f t="shared" si="3"/>
        <v>37.322914128580877</v>
      </c>
      <c r="M57" s="15">
        <f t="shared" si="4"/>
        <v>3360.0242786035019</v>
      </c>
      <c r="N57" s="15">
        <f t="shared" si="5"/>
        <v>1989.3661457064291</v>
      </c>
      <c r="O57" s="9">
        <v>80</v>
      </c>
    </row>
    <row r="58" spans="1:15" s="9" customFormat="1" ht="12.75">
      <c r="A58" s="9">
        <v>57</v>
      </c>
      <c r="B58" s="9" t="s">
        <v>267</v>
      </c>
      <c r="C58" s="9" t="s">
        <v>35</v>
      </c>
      <c r="D58" s="10">
        <v>1279910</v>
      </c>
      <c r="E58" s="10">
        <v>45614</v>
      </c>
      <c r="F58" s="10">
        <v>36002</v>
      </c>
      <c r="G58" s="11">
        <v>4291061.17</v>
      </c>
      <c r="H58" s="11">
        <v>3186871.13</v>
      </c>
      <c r="I58" s="12">
        <f t="shared" si="0"/>
        <v>94.073336475643444</v>
      </c>
      <c r="J58" s="12">
        <f t="shared" si="1"/>
        <v>88.519280317760121</v>
      </c>
      <c r="K58" s="13">
        <f t="shared" si="2"/>
        <v>35.638443328046499</v>
      </c>
      <c r="L58" s="13">
        <f t="shared" si="3"/>
        <v>28.128540287988997</v>
      </c>
      <c r="M58" s="15">
        <f t="shared" si="4"/>
        <v>3352.6272706674686</v>
      </c>
      <c r="N58" s="15">
        <f t="shared" si="5"/>
        <v>2489.9181426819073</v>
      </c>
      <c r="O58" s="9">
        <v>44</v>
      </c>
    </row>
    <row r="59" spans="1:15" s="9" customFormat="1" ht="12.75">
      <c r="A59" s="9">
        <v>58</v>
      </c>
      <c r="B59" s="9" t="s">
        <v>20</v>
      </c>
      <c r="C59" s="9" t="s">
        <v>21</v>
      </c>
      <c r="D59" s="10">
        <v>247140</v>
      </c>
      <c r="E59" s="10">
        <v>11770</v>
      </c>
      <c r="F59" s="10">
        <v>7614</v>
      </c>
      <c r="G59" s="11">
        <v>819948.51</v>
      </c>
      <c r="H59" s="11">
        <v>495835.49</v>
      </c>
      <c r="I59" s="12">
        <f t="shared" si="0"/>
        <v>69.664274426508072</v>
      </c>
      <c r="J59" s="12">
        <f t="shared" si="1"/>
        <v>65.121551090097185</v>
      </c>
      <c r="K59" s="13">
        <f t="shared" si="2"/>
        <v>47.624828032694019</v>
      </c>
      <c r="L59" s="13">
        <f t="shared" si="3"/>
        <v>30.808448652585582</v>
      </c>
      <c r="M59" s="15">
        <f t="shared" si="4"/>
        <v>3317.7490895848509</v>
      </c>
      <c r="N59" s="15">
        <f t="shared" si="5"/>
        <v>2006.2939629359878</v>
      </c>
      <c r="O59" s="9">
        <v>77</v>
      </c>
    </row>
    <row r="60" spans="1:15" s="9" customFormat="1" ht="12.75">
      <c r="A60" s="9">
        <v>59</v>
      </c>
      <c r="B60" s="9" t="s">
        <v>98</v>
      </c>
      <c r="C60" s="9" t="s">
        <v>21</v>
      </c>
      <c r="D60" s="10">
        <v>175523</v>
      </c>
      <c r="E60" s="10">
        <v>8464</v>
      </c>
      <c r="F60" s="10">
        <v>5497</v>
      </c>
      <c r="G60" s="11">
        <v>578883.19999999995</v>
      </c>
      <c r="H60" s="11">
        <v>299701.36</v>
      </c>
      <c r="I60" s="12">
        <f t="shared" si="0"/>
        <v>68.393572778827973</v>
      </c>
      <c r="J60" s="12">
        <f t="shared" si="1"/>
        <v>54.520895033654718</v>
      </c>
      <c r="K60" s="13">
        <f t="shared" si="2"/>
        <v>48.221600587957134</v>
      </c>
      <c r="L60" s="13">
        <f t="shared" si="3"/>
        <v>31.317832990548247</v>
      </c>
      <c r="M60" s="15">
        <f t="shared" si="4"/>
        <v>3298.0475493240201</v>
      </c>
      <c r="N60" s="15">
        <f t="shared" si="5"/>
        <v>1707.47628515921</v>
      </c>
      <c r="O60" s="9">
        <v>100</v>
      </c>
    </row>
    <row r="61" spans="1:15" s="9" customFormat="1" ht="12.75">
      <c r="A61" s="9">
        <v>60</v>
      </c>
      <c r="B61" s="9" t="s">
        <v>257</v>
      </c>
      <c r="C61" s="9" t="s">
        <v>35</v>
      </c>
      <c r="D61" s="10">
        <v>125595</v>
      </c>
      <c r="E61" s="10">
        <v>6181</v>
      </c>
      <c r="F61" s="10">
        <v>4599</v>
      </c>
      <c r="G61" s="11">
        <v>414180.1</v>
      </c>
      <c r="H61" s="11">
        <v>271169.14</v>
      </c>
      <c r="I61" s="12">
        <f t="shared" si="0"/>
        <v>67.008590842905676</v>
      </c>
      <c r="J61" s="12">
        <f t="shared" si="1"/>
        <v>58.962631006740601</v>
      </c>
      <c r="K61" s="13">
        <f t="shared" si="2"/>
        <v>49.213742585294</v>
      </c>
      <c r="L61" s="13">
        <f t="shared" si="3"/>
        <v>36.617699749193839</v>
      </c>
      <c r="M61" s="15">
        <f t="shared" si="4"/>
        <v>3297.7435407460484</v>
      </c>
      <c r="N61" s="15">
        <f t="shared" si="5"/>
        <v>2159.075918627334</v>
      </c>
      <c r="O61" s="9">
        <v>65</v>
      </c>
    </row>
    <row r="62" spans="1:15" s="9" customFormat="1" ht="12.75">
      <c r="A62" s="9">
        <v>61</v>
      </c>
      <c r="B62" s="9" t="s">
        <v>245</v>
      </c>
      <c r="C62" s="9" t="s">
        <v>28</v>
      </c>
      <c r="D62" s="10">
        <v>220111</v>
      </c>
      <c r="E62" s="10">
        <v>10273</v>
      </c>
      <c r="F62" s="10">
        <v>7297</v>
      </c>
      <c r="G62" s="11">
        <v>719806.91</v>
      </c>
      <c r="H62" s="11">
        <v>586741.66</v>
      </c>
      <c r="I62" s="12">
        <f t="shared" si="0"/>
        <v>70.067838995424907</v>
      </c>
      <c r="J62" s="12">
        <f t="shared" si="1"/>
        <v>80.408614499109234</v>
      </c>
      <c r="K62" s="13">
        <f t="shared" si="2"/>
        <v>46.671906447201643</v>
      </c>
      <c r="L62" s="13">
        <f t="shared" si="3"/>
        <v>33.151455402047148</v>
      </c>
      <c r="M62" s="15">
        <f t="shared" si="4"/>
        <v>3270.1996265520579</v>
      </c>
      <c r="N62" s="15">
        <f t="shared" si="5"/>
        <v>2665.6625975076213</v>
      </c>
      <c r="O62" s="9">
        <v>38</v>
      </c>
    </row>
    <row r="63" spans="1:15" s="9" customFormat="1" ht="12.75">
      <c r="A63" s="9">
        <v>62</v>
      </c>
      <c r="B63" s="9" t="s">
        <v>181</v>
      </c>
      <c r="C63" s="9" t="s">
        <v>11</v>
      </c>
      <c r="D63" s="10">
        <v>155796</v>
      </c>
      <c r="E63" s="10">
        <v>7874</v>
      </c>
      <c r="F63" s="10">
        <v>5774</v>
      </c>
      <c r="G63" s="11">
        <v>508890.6</v>
      </c>
      <c r="H63" s="11">
        <v>343750.99</v>
      </c>
      <c r="I63" s="12">
        <f t="shared" si="0"/>
        <v>64.629235458470916</v>
      </c>
      <c r="J63" s="12">
        <f t="shared" si="1"/>
        <v>59.534289920332526</v>
      </c>
      <c r="K63" s="13">
        <f t="shared" si="2"/>
        <v>50.540450332486074</v>
      </c>
      <c r="L63" s="13">
        <f t="shared" si="3"/>
        <v>37.061285270481918</v>
      </c>
      <c r="M63" s="15">
        <f t="shared" si="4"/>
        <v>3266.3906647153972</v>
      </c>
      <c r="N63" s="15">
        <f t="shared" si="5"/>
        <v>2206.4173021130196</v>
      </c>
      <c r="O63" s="9">
        <v>62</v>
      </c>
    </row>
    <row r="64" spans="1:15" s="9" customFormat="1" ht="12.75">
      <c r="A64" s="9">
        <v>63</v>
      </c>
      <c r="B64" s="9" t="s">
        <v>194</v>
      </c>
      <c r="C64" s="9" t="s">
        <v>1</v>
      </c>
      <c r="D64" s="10">
        <v>105774</v>
      </c>
      <c r="E64" s="10">
        <v>5110</v>
      </c>
      <c r="F64" s="10">
        <v>3392</v>
      </c>
      <c r="G64" s="11">
        <v>339910.02</v>
      </c>
      <c r="H64" s="11">
        <v>207602.25</v>
      </c>
      <c r="I64" s="12">
        <f t="shared" si="0"/>
        <v>66.518594911937384</v>
      </c>
      <c r="J64" s="12">
        <f t="shared" si="1"/>
        <v>61.203493514150942</v>
      </c>
      <c r="K64" s="13">
        <f t="shared" si="2"/>
        <v>48.310548906158409</v>
      </c>
      <c r="L64" s="13">
        <f t="shared" si="3"/>
        <v>32.068372189763082</v>
      </c>
      <c r="M64" s="15">
        <f t="shared" si="4"/>
        <v>3213.5498326620909</v>
      </c>
      <c r="N64" s="15">
        <f t="shared" si="5"/>
        <v>1962.6964093255431</v>
      </c>
      <c r="O64" s="9">
        <v>82</v>
      </c>
    </row>
    <row r="65" spans="1:15" s="9" customFormat="1" ht="12.75">
      <c r="A65" s="9">
        <v>64</v>
      </c>
      <c r="B65" s="9" t="s">
        <v>199</v>
      </c>
      <c r="C65" s="9" t="s">
        <v>256</v>
      </c>
      <c r="D65" s="10">
        <v>127029</v>
      </c>
      <c r="E65" s="10">
        <v>6410</v>
      </c>
      <c r="F65" s="10">
        <v>6145</v>
      </c>
      <c r="G65" s="11">
        <v>408051.39</v>
      </c>
      <c r="H65" s="11">
        <v>294906.43</v>
      </c>
      <c r="I65" s="12">
        <f t="shared" si="0"/>
        <v>63.658563182527303</v>
      </c>
      <c r="J65" s="12">
        <f t="shared" si="1"/>
        <v>47.991282343368589</v>
      </c>
      <c r="K65" s="13">
        <f t="shared" si="2"/>
        <v>50.460918372969957</v>
      </c>
      <c r="L65" s="13">
        <f t="shared" si="3"/>
        <v>48.374780561918932</v>
      </c>
      <c r="M65" s="15">
        <f t="shared" si="4"/>
        <v>3212.2695604940604</v>
      </c>
      <c r="N65" s="15">
        <f t="shared" si="5"/>
        <v>2321.5677522455503</v>
      </c>
      <c r="O65" s="9">
        <v>56</v>
      </c>
    </row>
    <row r="66" spans="1:15" s="9" customFormat="1" ht="12.75">
      <c r="A66" s="9">
        <v>65</v>
      </c>
      <c r="B66" s="9" t="s">
        <v>309</v>
      </c>
      <c r="C66" s="9" t="s">
        <v>310</v>
      </c>
      <c r="D66" s="10">
        <v>558383</v>
      </c>
      <c r="E66" s="10">
        <v>26789</v>
      </c>
      <c r="F66" s="10">
        <v>20703</v>
      </c>
      <c r="G66" s="11">
        <v>1780749.86</v>
      </c>
      <c r="H66" s="11">
        <v>1179086.3500000001</v>
      </c>
      <c r="I66" s="12">
        <f t="shared" ref="I66:I129" si="6">G66/E66</f>
        <v>66.473174063981489</v>
      </c>
      <c r="J66" s="12">
        <f t="shared" ref="J66:J129" si="7">H66/F66</f>
        <v>56.952439260010628</v>
      </c>
      <c r="K66" s="13">
        <f t="shared" ref="K66:K129" si="8">E66/($D66/1000)</f>
        <v>47.976030788902953</v>
      </c>
      <c r="L66" s="13">
        <f t="shared" ref="L66:L129" si="9">F66/($D66/1000)</f>
        <v>37.076701833687629</v>
      </c>
      <c r="M66" s="15">
        <f t="shared" ref="M66:M129" si="10">G66/($D66/1000)</f>
        <v>3189.119045529681</v>
      </c>
      <c r="N66" s="15">
        <f t="shared" ref="N66:N129" si="11">H66/($D66/1000)</f>
        <v>2111.6086091446195</v>
      </c>
      <c r="O66" s="9">
        <v>71</v>
      </c>
    </row>
    <row r="67" spans="1:15" s="9" customFormat="1" ht="12.75">
      <c r="A67" s="9">
        <v>66</v>
      </c>
      <c r="B67" s="9" t="s">
        <v>200</v>
      </c>
      <c r="C67" s="9" t="s">
        <v>131</v>
      </c>
      <c r="D67" s="10">
        <v>100192</v>
      </c>
      <c r="E67" s="10">
        <v>6469</v>
      </c>
      <c r="F67" s="10">
        <v>5220</v>
      </c>
      <c r="G67" s="11">
        <v>317128.78999999998</v>
      </c>
      <c r="H67" s="11">
        <v>223859.73</v>
      </c>
      <c r="I67" s="12">
        <f t="shared" si="6"/>
        <v>49.022845880352449</v>
      </c>
      <c r="J67" s="12">
        <f t="shared" si="7"/>
        <v>42.885005747126442</v>
      </c>
      <c r="K67" s="13">
        <f t="shared" si="8"/>
        <v>64.566033216224852</v>
      </c>
      <c r="L67" s="13">
        <f t="shared" si="9"/>
        <v>52.099968061322265</v>
      </c>
      <c r="M67" s="15">
        <f t="shared" si="10"/>
        <v>3165.2106954647079</v>
      </c>
      <c r="N67" s="15">
        <f t="shared" si="11"/>
        <v>2234.3074297349094</v>
      </c>
      <c r="O67" s="9">
        <v>59</v>
      </c>
    </row>
    <row r="68" spans="1:15" s="9" customFormat="1" ht="12.75">
      <c r="A68" s="9">
        <v>67</v>
      </c>
      <c r="B68" s="9" t="s">
        <v>185</v>
      </c>
      <c r="C68" s="9" t="s">
        <v>40</v>
      </c>
      <c r="D68" s="10">
        <v>140989</v>
      </c>
      <c r="E68" s="10">
        <v>6507</v>
      </c>
      <c r="F68" s="10">
        <v>6006</v>
      </c>
      <c r="G68" s="11">
        <v>437792.22</v>
      </c>
      <c r="H68" s="11">
        <v>330416.65999999997</v>
      </c>
      <c r="I68" s="12">
        <f t="shared" si="6"/>
        <v>67.280193637621025</v>
      </c>
      <c r="J68" s="12">
        <f t="shared" si="7"/>
        <v>55.014428904428897</v>
      </c>
      <c r="K68" s="13">
        <f t="shared" si="8"/>
        <v>46.152536722723049</v>
      </c>
      <c r="L68" s="13">
        <f t="shared" si="9"/>
        <v>42.599068012398128</v>
      </c>
      <c r="M68" s="15">
        <f t="shared" si="10"/>
        <v>3105.1516075722216</v>
      </c>
      <c r="N68" s="15">
        <f t="shared" si="11"/>
        <v>2343.5633985630084</v>
      </c>
      <c r="O68" s="9">
        <v>54</v>
      </c>
    </row>
    <row r="69" spans="1:15" s="9" customFormat="1" ht="12.75">
      <c r="A69" s="9">
        <v>68</v>
      </c>
      <c r="B69" s="9" t="s">
        <v>262</v>
      </c>
      <c r="C69" s="9" t="s">
        <v>35</v>
      </c>
      <c r="D69" s="10">
        <v>106561</v>
      </c>
      <c r="E69" s="10">
        <v>3120</v>
      </c>
      <c r="F69" s="10">
        <v>2860</v>
      </c>
      <c r="G69" s="11">
        <v>330603.15000000002</v>
      </c>
      <c r="H69" s="11">
        <v>258860.46</v>
      </c>
      <c r="I69" s="12">
        <f t="shared" si="6"/>
        <v>105.96254807692308</v>
      </c>
      <c r="J69" s="12">
        <f t="shared" si="7"/>
        <v>90.510650349650348</v>
      </c>
      <c r="K69" s="13">
        <f t="shared" si="8"/>
        <v>29.279004513846527</v>
      </c>
      <c r="L69" s="13">
        <f t="shared" si="9"/>
        <v>26.839087471025984</v>
      </c>
      <c r="M69" s="15">
        <f t="shared" si="10"/>
        <v>3102.4779234429107</v>
      </c>
      <c r="N69" s="15">
        <f t="shared" si="11"/>
        <v>2429.2232617937143</v>
      </c>
      <c r="O69" s="9">
        <v>50</v>
      </c>
    </row>
    <row r="70" spans="1:15" s="9" customFormat="1" ht="12.75">
      <c r="A70" s="9">
        <v>69</v>
      </c>
      <c r="B70" s="9" t="s">
        <v>292</v>
      </c>
      <c r="C70" s="9" t="s">
        <v>40</v>
      </c>
      <c r="D70" s="10">
        <v>107361</v>
      </c>
      <c r="E70" s="10">
        <v>5171</v>
      </c>
      <c r="F70" s="10">
        <v>5043</v>
      </c>
      <c r="G70" s="11">
        <v>331188.88</v>
      </c>
      <c r="H70" s="11">
        <v>256220.75</v>
      </c>
      <c r="I70" s="12">
        <f t="shared" si="6"/>
        <v>64.047356410752272</v>
      </c>
      <c r="J70" s="12">
        <f t="shared" si="7"/>
        <v>50.8072080111045</v>
      </c>
      <c r="K70" s="13">
        <f t="shared" si="8"/>
        <v>48.164603533871698</v>
      </c>
      <c r="L70" s="13">
        <f t="shared" si="9"/>
        <v>46.972364266353701</v>
      </c>
      <c r="M70" s="15">
        <f t="shared" si="10"/>
        <v>3084.8155289164592</v>
      </c>
      <c r="N70" s="15">
        <f t="shared" si="11"/>
        <v>2386.5346820540044</v>
      </c>
      <c r="O70" s="9">
        <v>53</v>
      </c>
    </row>
    <row r="71" spans="1:15" s="9" customFormat="1" ht="12.75">
      <c r="A71" s="9">
        <v>70</v>
      </c>
      <c r="B71" s="9" t="s">
        <v>121</v>
      </c>
      <c r="C71" s="9" t="s">
        <v>16</v>
      </c>
      <c r="D71" s="10">
        <v>1447395</v>
      </c>
      <c r="E71" s="10">
        <v>58060</v>
      </c>
      <c r="F71" s="10">
        <v>34709</v>
      </c>
      <c r="G71" s="11">
        <v>4446963.58</v>
      </c>
      <c r="H71" s="11">
        <v>1939785.3</v>
      </c>
      <c r="I71" s="12">
        <f t="shared" si="6"/>
        <v>76.592552187392357</v>
      </c>
      <c r="J71" s="12">
        <f t="shared" si="7"/>
        <v>55.887098447088654</v>
      </c>
      <c r="K71" s="13">
        <f t="shared" si="8"/>
        <v>40.113445189461068</v>
      </c>
      <c r="L71" s="13">
        <f t="shared" si="9"/>
        <v>23.980323270427217</v>
      </c>
      <c r="M71" s="15">
        <f t="shared" si="10"/>
        <v>3072.3911440898996</v>
      </c>
      <c r="N71" s="15">
        <f t="shared" si="11"/>
        <v>1340.1906874073768</v>
      </c>
      <c r="O71" s="9">
        <v>141</v>
      </c>
    </row>
    <row r="72" spans="1:15" s="9" customFormat="1" ht="12.75">
      <c r="A72" s="9">
        <v>71</v>
      </c>
      <c r="B72" s="9" t="s">
        <v>173</v>
      </c>
      <c r="C72" s="9" t="s">
        <v>50</v>
      </c>
      <c r="D72" s="10">
        <v>193396</v>
      </c>
      <c r="E72" s="10">
        <v>8510</v>
      </c>
      <c r="F72" s="10">
        <v>6173</v>
      </c>
      <c r="G72" s="11">
        <v>592287.54</v>
      </c>
      <c r="H72" s="11">
        <v>354748.25</v>
      </c>
      <c r="I72" s="12">
        <f t="shared" si="6"/>
        <v>69.599005875440668</v>
      </c>
      <c r="J72" s="12">
        <f t="shared" si="7"/>
        <v>57.467722339219179</v>
      </c>
      <c r="K72" s="13">
        <f t="shared" si="8"/>
        <v>44.002978344950257</v>
      </c>
      <c r="L72" s="13">
        <f t="shared" si="9"/>
        <v>31.918964197811746</v>
      </c>
      <c r="M72" s="15">
        <f t="shared" si="10"/>
        <v>3062.5635483670812</v>
      </c>
      <c r="N72" s="15">
        <f t="shared" si="11"/>
        <v>1834.3101718753232</v>
      </c>
      <c r="O72" s="9">
        <v>91</v>
      </c>
    </row>
    <row r="73" spans="1:15" s="9" customFormat="1" ht="12.75">
      <c r="A73" s="9">
        <v>72</v>
      </c>
      <c r="B73" s="9" t="s">
        <v>213</v>
      </c>
      <c r="C73" s="9" t="s">
        <v>56</v>
      </c>
      <c r="D73" s="10">
        <v>100413</v>
      </c>
      <c r="E73" s="10">
        <v>5133</v>
      </c>
      <c r="F73" s="10">
        <v>4765</v>
      </c>
      <c r="G73" s="11">
        <v>305037.76</v>
      </c>
      <c r="H73" s="11">
        <v>248855.26</v>
      </c>
      <c r="I73" s="12">
        <f t="shared" si="6"/>
        <v>59.426799142801485</v>
      </c>
      <c r="J73" s="12">
        <f t="shared" si="7"/>
        <v>52.225657922350472</v>
      </c>
      <c r="K73" s="13">
        <f t="shared" si="8"/>
        <v>51.118879029607719</v>
      </c>
      <c r="L73" s="13">
        <f t="shared" si="9"/>
        <v>47.45401491838706</v>
      </c>
      <c r="M73" s="15">
        <f t="shared" si="10"/>
        <v>3037.8313564976647</v>
      </c>
      <c r="N73" s="15">
        <f t="shared" si="11"/>
        <v>2478.3171501697989</v>
      </c>
      <c r="O73" s="9">
        <v>45</v>
      </c>
    </row>
    <row r="74" spans="1:15" s="9" customFormat="1" ht="12.75">
      <c r="A74" s="9">
        <v>73</v>
      </c>
      <c r="B74" s="9" t="s">
        <v>64</v>
      </c>
      <c r="C74" s="9" t="s">
        <v>66</v>
      </c>
      <c r="D74" s="10">
        <v>114114</v>
      </c>
      <c r="E74" s="10">
        <v>6837</v>
      </c>
      <c r="F74" s="10">
        <v>6190</v>
      </c>
      <c r="G74" s="11">
        <v>345982.92</v>
      </c>
      <c r="H74" s="11">
        <v>277608.96000000002</v>
      </c>
      <c r="I74" s="12">
        <f t="shared" si="6"/>
        <v>50.604493198771387</v>
      </c>
      <c r="J74" s="12">
        <f t="shared" si="7"/>
        <v>44.847974151857841</v>
      </c>
      <c r="K74" s="13">
        <f t="shared" si="8"/>
        <v>59.913770440086225</v>
      </c>
      <c r="L74" s="13">
        <f t="shared" si="9"/>
        <v>54.244001612422664</v>
      </c>
      <c r="M74" s="15">
        <f t="shared" si="10"/>
        <v>3031.9059887480939</v>
      </c>
      <c r="N74" s="15">
        <f t="shared" si="11"/>
        <v>2432.7335822072664</v>
      </c>
      <c r="O74" s="9">
        <v>49</v>
      </c>
    </row>
    <row r="75" spans="1:15" s="9" customFormat="1" ht="12.75">
      <c r="A75" s="9">
        <v>74</v>
      </c>
      <c r="B75" s="9" t="s">
        <v>42</v>
      </c>
      <c r="C75" s="9" t="s">
        <v>11</v>
      </c>
      <c r="D75" s="10">
        <v>102968</v>
      </c>
      <c r="E75" s="10">
        <v>4249</v>
      </c>
      <c r="F75" s="10">
        <v>3812</v>
      </c>
      <c r="G75" s="11">
        <v>312097.39</v>
      </c>
      <c r="H75" s="11">
        <v>231367.82</v>
      </c>
      <c r="I75" s="12">
        <f t="shared" si="6"/>
        <v>73.451962814779947</v>
      </c>
      <c r="J75" s="12">
        <f t="shared" si="7"/>
        <v>60.694601259181532</v>
      </c>
      <c r="K75" s="13">
        <f t="shared" si="8"/>
        <v>41.265247455520161</v>
      </c>
      <c r="L75" s="13">
        <f t="shared" si="9"/>
        <v>37.021210473156707</v>
      </c>
      <c r="M75" s="15">
        <f t="shared" si="10"/>
        <v>3031.0134216455599</v>
      </c>
      <c r="N75" s="15">
        <f t="shared" si="11"/>
        <v>2246.9876078004818</v>
      </c>
      <c r="O75" s="9">
        <v>57</v>
      </c>
    </row>
    <row r="76" spans="1:15" s="9" customFormat="1" ht="12.75">
      <c r="A76" s="9">
        <v>75</v>
      </c>
      <c r="B76" s="9" t="s">
        <v>76</v>
      </c>
      <c r="C76" s="9" t="s">
        <v>11</v>
      </c>
      <c r="D76" s="10">
        <v>948279</v>
      </c>
      <c r="E76" s="10">
        <v>37593</v>
      </c>
      <c r="F76" s="10">
        <v>30643</v>
      </c>
      <c r="G76" s="11">
        <v>2862914.13</v>
      </c>
      <c r="H76" s="11">
        <v>1928996.37</v>
      </c>
      <c r="I76" s="12">
        <f t="shared" si="6"/>
        <v>76.155511132391666</v>
      </c>
      <c r="J76" s="12">
        <f t="shared" si="7"/>
        <v>62.950637013347261</v>
      </c>
      <c r="K76" s="13">
        <f t="shared" si="8"/>
        <v>39.643396089125666</v>
      </c>
      <c r="L76" s="13">
        <f t="shared" si="9"/>
        <v>32.314329432582603</v>
      </c>
      <c r="M76" s="15">
        <f t="shared" si="10"/>
        <v>3019.063092191222</v>
      </c>
      <c r="N76" s="15">
        <f t="shared" si="11"/>
        <v>2034.2076224402313</v>
      </c>
      <c r="O76" s="9">
        <v>75</v>
      </c>
    </row>
    <row r="77" spans="1:15" s="9" customFormat="1" ht="12.75">
      <c r="A77" s="9">
        <v>76</v>
      </c>
      <c r="B77" s="9" t="s">
        <v>207</v>
      </c>
      <c r="C77" s="9" t="s">
        <v>21</v>
      </c>
      <c r="D77" s="10">
        <v>541811</v>
      </c>
      <c r="E77" s="10">
        <v>20621</v>
      </c>
      <c r="F77" s="10">
        <v>15408</v>
      </c>
      <c r="G77" s="11">
        <v>1561501.83</v>
      </c>
      <c r="H77" s="11">
        <v>892122.63</v>
      </c>
      <c r="I77" s="12">
        <f t="shared" si="6"/>
        <v>75.723865476940986</v>
      </c>
      <c r="J77" s="12">
        <f t="shared" si="7"/>
        <v>57.899963006230529</v>
      </c>
      <c r="K77" s="13">
        <f t="shared" si="8"/>
        <v>38.059397096035333</v>
      </c>
      <c r="L77" s="13">
        <f t="shared" si="9"/>
        <v>28.437960838742658</v>
      </c>
      <c r="M77" s="15">
        <f t="shared" si="10"/>
        <v>2882.0046658336578</v>
      </c>
      <c r="N77" s="15">
        <f t="shared" si="11"/>
        <v>1646.5568805358325</v>
      </c>
      <c r="O77" s="9">
        <v>105</v>
      </c>
    </row>
    <row r="78" spans="1:15" s="9" customFormat="1" ht="12.75">
      <c r="A78" s="9">
        <v>77</v>
      </c>
      <c r="B78" s="9" t="s">
        <v>57</v>
      </c>
      <c r="C78" s="9" t="s">
        <v>40</v>
      </c>
      <c r="D78" s="10">
        <v>380307</v>
      </c>
      <c r="E78" s="10">
        <v>19427</v>
      </c>
      <c r="F78" s="10">
        <v>13918</v>
      </c>
      <c r="G78" s="11">
        <v>1083879.07</v>
      </c>
      <c r="H78" s="11">
        <v>780913.63</v>
      </c>
      <c r="I78" s="12">
        <f t="shared" si="6"/>
        <v>55.792405929891395</v>
      </c>
      <c r="J78" s="12">
        <f t="shared" si="7"/>
        <v>56.108178617617476</v>
      </c>
      <c r="K78" s="13">
        <f t="shared" si="8"/>
        <v>51.082414996305616</v>
      </c>
      <c r="L78" s="13">
        <f t="shared" si="9"/>
        <v>36.596749468192797</v>
      </c>
      <c r="M78" s="15">
        <f t="shared" si="10"/>
        <v>2850.0108333530543</v>
      </c>
      <c r="N78" s="15">
        <f t="shared" si="11"/>
        <v>2053.3769559855591</v>
      </c>
      <c r="O78" s="9">
        <v>73</v>
      </c>
    </row>
    <row r="79" spans="1:15" s="9" customFormat="1" ht="12.75">
      <c r="A79" s="9">
        <v>78</v>
      </c>
      <c r="B79" s="9" t="s">
        <v>277</v>
      </c>
      <c r="C79" s="9" t="s">
        <v>5</v>
      </c>
      <c r="D79" s="10">
        <v>184802</v>
      </c>
      <c r="E79" s="10">
        <v>8314</v>
      </c>
      <c r="F79" s="10">
        <v>6608</v>
      </c>
      <c r="G79" s="11">
        <v>521830.07</v>
      </c>
      <c r="H79" s="11">
        <v>374729.3</v>
      </c>
      <c r="I79" s="12">
        <f t="shared" si="6"/>
        <v>62.76522371902815</v>
      </c>
      <c r="J79" s="12">
        <f t="shared" si="7"/>
        <v>56.708429176755445</v>
      </c>
      <c r="K79" s="13">
        <f t="shared" si="8"/>
        <v>44.988690598586594</v>
      </c>
      <c r="L79" s="13">
        <f t="shared" si="9"/>
        <v>35.757188775013262</v>
      </c>
      <c r="M79" s="15">
        <f t="shared" si="10"/>
        <v>2823.7252302464262</v>
      </c>
      <c r="N79" s="15">
        <f t="shared" si="11"/>
        <v>2027.7340072077143</v>
      </c>
      <c r="O79" s="9">
        <v>76</v>
      </c>
    </row>
    <row r="80" spans="1:15" s="9" customFormat="1" ht="12.75">
      <c r="A80" s="9">
        <v>79</v>
      </c>
      <c r="B80" s="9" t="s">
        <v>93</v>
      </c>
      <c r="C80" s="9" t="s">
        <v>11</v>
      </c>
      <c r="D80" s="10">
        <v>202867</v>
      </c>
      <c r="E80" s="10">
        <v>8119</v>
      </c>
      <c r="F80" s="10">
        <v>6641</v>
      </c>
      <c r="G80" s="11">
        <v>568123.36</v>
      </c>
      <c r="H80" s="11">
        <v>403571.29</v>
      </c>
      <c r="I80" s="12">
        <f t="shared" si="6"/>
        <v>69.974548589727803</v>
      </c>
      <c r="J80" s="12">
        <f t="shared" si="7"/>
        <v>60.769656678211106</v>
      </c>
      <c r="K80" s="13">
        <f t="shared" si="8"/>
        <v>40.021294739903489</v>
      </c>
      <c r="L80" s="13">
        <f t="shared" si="9"/>
        <v>32.73573326366536</v>
      </c>
      <c r="M80" s="15">
        <f t="shared" si="10"/>
        <v>2800.472033401194</v>
      </c>
      <c r="N80" s="15">
        <f t="shared" si="11"/>
        <v>1989.3392715424391</v>
      </c>
      <c r="O80" s="9">
        <v>81</v>
      </c>
    </row>
    <row r="81" spans="1:15" s="9" customFormat="1" ht="12.75">
      <c r="A81" s="9">
        <v>80</v>
      </c>
      <c r="B81" s="9" t="s">
        <v>91</v>
      </c>
      <c r="C81" s="9" t="s">
        <v>21</v>
      </c>
      <c r="D81" s="10">
        <v>216449</v>
      </c>
      <c r="E81" s="10">
        <v>8616</v>
      </c>
      <c r="F81" s="10">
        <v>5626</v>
      </c>
      <c r="G81" s="11">
        <v>596876.06999999995</v>
      </c>
      <c r="H81" s="11">
        <v>367936.17</v>
      </c>
      <c r="I81" s="12">
        <f t="shared" si="6"/>
        <v>69.275309888579386</v>
      </c>
      <c r="J81" s="12">
        <f t="shared" si="7"/>
        <v>65.399248133665125</v>
      </c>
      <c r="K81" s="13">
        <f t="shared" si="8"/>
        <v>39.80614371052765</v>
      </c>
      <c r="L81" s="13">
        <f t="shared" si="9"/>
        <v>25.992266076535348</v>
      </c>
      <c r="M81" s="15">
        <f t="shared" si="10"/>
        <v>2757.5829410161282</v>
      </c>
      <c r="N81" s="15">
        <f t="shared" si="11"/>
        <v>1699.8746586955817</v>
      </c>
      <c r="O81" s="9">
        <v>101</v>
      </c>
    </row>
    <row r="82" spans="1:15" s="9" customFormat="1" ht="12.75">
      <c r="A82" s="9">
        <v>81</v>
      </c>
      <c r="B82" s="9" t="s">
        <v>298</v>
      </c>
      <c r="C82" s="9" t="s">
        <v>1</v>
      </c>
      <c r="D82" s="10">
        <v>245314</v>
      </c>
      <c r="E82" s="10">
        <v>9549</v>
      </c>
      <c r="F82" s="10">
        <v>6503</v>
      </c>
      <c r="G82" s="11">
        <v>674978.18</v>
      </c>
      <c r="H82" s="11">
        <v>386761.97</v>
      </c>
      <c r="I82" s="12">
        <f t="shared" si="6"/>
        <v>70.685745104199398</v>
      </c>
      <c r="J82" s="12">
        <f t="shared" si="7"/>
        <v>59.474391819160381</v>
      </c>
      <c r="K82" s="13">
        <f t="shared" si="8"/>
        <v>38.92562185607018</v>
      </c>
      <c r="L82" s="13">
        <f t="shared" si="9"/>
        <v>26.508882493457367</v>
      </c>
      <c r="M82" s="15">
        <f t="shared" si="10"/>
        <v>2751.4865845406298</v>
      </c>
      <c r="N82" s="15">
        <f t="shared" si="11"/>
        <v>1576.5996641039646</v>
      </c>
      <c r="O82" s="9">
        <v>116</v>
      </c>
    </row>
    <row r="83" spans="1:15" s="9" customFormat="1" ht="12.75">
      <c r="A83" s="9">
        <v>82</v>
      </c>
      <c r="B83" s="9" t="s">
        <v>230</v>
      </c>
      <c r="C83" s="9" t="s">
        <v>88</v>
      </c>
      <c r="D83" s="10">
        <v>101025</v>
      </c>
      <c r="E83" s="10">
        <v>4387</v>
      </c>
      <c r="F83" s="10">
        <v>3689</v>
      </c>
      <c r="G83" s="11">
        <v>277942.09999999998</v>
      </c>
      <c r="H83" s="11">
        <v>190580</v>
      </c>
      <c r="I83" s="12">
        <f t="shared" si="6"/>
        <v>63.35584682015044</v>
      </c>
      <c r="J83" s="12">
        <f t="shared" si="7"/>
        <v>51.661696936839249</v>
      </c>
      <c r="K83" s="13">
        <f t="shared" si="8"/>
        <v>43.424894828012867</v>
      </c>
      <c r="L83" s="13">
        <f t="shared" si="9"/>
        <v>36.515713932194998</v>
      </c>
      <c r="M83" s="15">
        <f t="shared" si="10"/>
        <v>2751.2209849047263</v>
      </c>
      <c r="N83" s="15">
        <f t="shared" si="11"/>
        <v>1886.4637465973767</v>
      </c>
      <c r="O83" s="9">
        <v>87</v>
      </c>
    </row>
    <row r="84" spans="1:15" s="9" customFormat="1" ht="12.75">
      <c r="A84" s="9">
        <v>83</v>
      </c>
      <c r="B84" s="9" t="s">
        <v>189</v>
      </c>
      <c r="C84" s="9" t="s">
        <v>142</v>
      </c>
      <c r="D84" s="10">
        <v>124062</v>
      </c>
      <c r="E84" s="10">
        <v>2323</v>
      </c>
      <c r="F84" s="10">
        <v>1637</v>
      </c>
      <c r="G84" s="11">
        <v>340478.33</v>
      </c>
      <c r="H84" s="11">
        <v>139332.91</v>
      </c>
      <c r="I84" s="12">
        <f t="shared" si="6"/>
        <v>146.56837279380113</v>
      </c>
      <c r="J84" s="12">
        <f t="shared" si="7"/>
        <v>85.114789248625542</v>
      </c>
      <c r="K84" s="13">
        <f t="shared" si="8"/>
        <v>18.724508713385244</v>
      </c>
      <c r="L84" s="13">
        <f t="shared" si="9"/>
        <v>13.195015395528042</v>
      </c>
      <c r="M84" s="15">
        <f t="shared" si="10"/>
        <v>2744.4207734842257</v>
      </c>
      <c r="N84" s="15">
        <f t="shared" si="11"/>
        <v>1123.0909545227387</v>
      </c>
      <c r="O84" s="9">
        <v>177</v>
      </c>
    </row>
    <row r="85" spans="1:15" s="9" customFormat="1" ht="12.75">
      <c r="A85" s="9">
        <v>84</v>
      </c>
      <c r="B85" s="9" t="s">
        <v>251</v>
      </c>
      <c r="C85" s="9" t="s">
        <v>38</v>
      </c>
      <c r="D85" s="10">
        <v>156206</v>
      </c>
      <c r="E85" s="10">
        <v>7621</v>
      </c>
      <c r="F85" s="10">
        <v>6275</v>
      </c>
      <c r="G85" s="11">
        <v>428533.75</v>
      </c>
      <c r="H85" s="11">
        <v>264937.32</v>
      </c>
      <c r="I85" s="12">
        <f t="shared" si="6"/>
        <v>56.230645584568954</v>
      </c>
      <c r="J85" s="12">
        <f t="shared" si="7"/>
        <v>42.221086852589643</v>
      </c>
      <c r="K85" s="13">
        <f t="shared" si="8"/>
        <v>48.788138739869147</v>
      </c>
      <c r="L85" s="13">
        <f t="shared" si="9"/>
        <v>40.171312241527218</v>
      </c>
      <c r="M85" s="15">
        <f t="shared" si="10"/>
        <v>2743.3885382123608</v>
      </c>
      <c r="N85" s="15">
        <f t="shared" si="11"/>
        <v>1696.076463132018</v>
      </c>
      <c r="O85" s="9">
        <v>102</v>
      </c>
    </row>
    <row r="86" spans="1:15" s="9" customFormat="1" ht="12.75">
      <c r="A86" s="9">
        <v>85</v>
      </c>
      <c r="B86" s="9" t="s">
        <v>286</v>
      </c>
      <c r="C86" s="9" t="s">
        <v>11</v>
      </c>
      <c r="D86" s="10">
        <v>123091</v>
      </c>
      <c r="E86" s="10">
        <v>4333</v>
      </c>
      <c r="F86" s="10">
        <v>3154</v>
      </c>
      <c r="G86" s="11">
        <v>336307.15</v>
      </c>
      <c r="H86" s="11">
        <v>300507.63</v>
      </c>
      <c r="I86" s="12">
        <f t="shared" si="6"/>
        <v>77.615312716362808</v>
      </c>
      <c r="J86" s="12">
        <f t="shared" si="7"/>
        <v>95.278259353202287</v>
      </c>
      <c r="K86" s="13">
        <f t="shared" si="8"/>
        <v>35.201598817135292</v>
      </c>
      <c r="L86" s="13">
        <f t="shared" si="9"/>
        <v>25.623319332851306</v>
      </c>
      <c r="M86" s="15">
        <f t="shared" si="10"/>
        <v>2732.1831003079028</v>
      </c>
      <c r="N86" s="15">
        <f t="shared" si="11"/>
        <v>2441.345264885329</v>
      </c>
      <c r="O86" s="9">
        <v>48</v>
      </c>
    </row>
    <row r="87" spans="1:15" s="9" customFormat="1" ht="12.75">
      <c r="A87" s="9">
        <v>86</v>
      </c>
      <c r="B87" s="9" t="s">
        <v>126</v>
      </c>
      <c r="C87" s="9" t="s">
        <v>127</v>
      </c>
      <c r="D87" s="10">
        <v>636919</v>
      </c>
      <c r="E87" s="10">
        <v>26782</v>
      </c>
      <c r="F87" s="10">
        <v>20847</v>
      </c>
      <c r="G87" s="11">
        <v>1720612.38</v>
      </c>
      <c r="H87" s="11">
        <v>1023321.91</v>
      </c>
      <c r="I87" s="12">
        <f t="shared" si="6"/>
        <v>64.245104174445515</v>
      </c>
      <c r="J87" s="12">
        <f t="shared" si="7"/>
        <v>49.087250443708932</v>
      </c>
      <c r="K87" s="13">
        <f t="shared" si="8"/>
        <v>42.049302972591491</v>
      </c>
      <c r="L87" s="13">
        <f t="shared" si="9"/>
        <v>32.731006611515753</v>
      </c>
      <c r="M87" s="15">
        <f t="shared" si="10"/>
        <v>2701.4618499369622</v>
      </c>
      <c r="N87" s="15">
        <f t="shared" si="11"/>
        <v>1606.6751188141664</v>
      </c>
      <c r="O87" s="9">
        <v>110</v>
      </c>
    </row>
    <row r="88" spans="1:15" s="9" customFormat="1" ht="12.75">
      <c r="A88" s="9">
        <v>87</v>
      </c>
      <c r="B88" s="9" t="s">
        <v>10</v>
      </c>
      <c r="C88" s="9" t="s">
        <v>11</v>
      </c>
      <c r="D88" s="10">
        <v>463794</v>
      </c>
      <c r="E88" s="10">
        <v>18123</v>
      </c>
      <c r="F88" s="10">
        <v>14113</v>
      </c>
      <c r="G88" s="11">
        <v>1244703.83</v>
      </c>
      <c r="H88" s="11">
        <v>750366.58</v>
      </c>
      <c r="I88" s="12">
        <f t="shared" si="6"/>
        <v>68.680893339954764</v>
      </c>
      <c r="J88" s="12">
        <f t="shared" si="7"/>
        <v>53.168467370509454</v>
      </c>
      <c r="K88" s="13">
        <f t="shared" si="8"/>
        <v>39.075537846543938</v>
      </c>
      <c r="L88" s="13">
        <f t="shared" si="9"/>
        <v>30.429457905880628</v>
      </c>
      <c r="M88" s="15">
        <f t="shared" si="10"/>
        <v>2683.7428470398499</v>
      </c>
      <c r="N88" s="15">
        <f t="shared" si="11"/>
        <v>1617.8876397711053</v>
      </c>
      <c r="O88" s="9">
        <v>108</v>
      </c>
    </row>
    <row r="89" spans="1:15" s="9" customFormat="1" ht="12.75">
      <c r="A89" s="9">
        <v>88</v>
      </c>
      <c r="B89" s="9" t="s">
        <v>107</v>
      </c>
      <c r="C89" s="9" t="s">
        <v>38</v>
      </c>
      <c r="D89" s="10">
        <v>451572</v>
      </c>
      <c r="E89" s="10">
        <v>14827</v>
      </c>
      <c r="F89" s="10">
        <v>9863</v>
      </c>
      <c r="G89" s="11">
        <v>1207529.44</v>
      </c>
      <c r="H89" s="11">
        <v>612252.59</v>
      </c>
      <c r="I89" s="12">
        <f t="shared" si="6"/>
        <v>81.44125177041883</v>
      </c>
      <c r="J89" s="12">
        <f t="shared" si="7"/>
        <v>62.075696035688935</v>
      </c>
      <c r="K89" s="13">
        <f t="shared" si="8"/>
        <v>32.83418812503875</v>
      </c>
      <c r="L89" s="13">
        <f t="shared" si="9"/>
        <v>21.841478213883942</v>
      </c>
      <c r="M89" s="15">
        <f t="shared" si="10"/>
        <v>2674.0573817685772</v>
      </c>
      <c r="N89" s="15">
        <f t="shared" si="11"/>
        <v>1355.8249625751816</v>
      </c>
      <c r="O89" s="9">
        <v>140</v>
      </c>
    </row>
    <row r="90" spans="1:15" s="9" customFormat="1" ht="12.75">
      <c r="A90" s="9">
        <v>89</v>
      </c>
      <c r="B90" s="9" t="s">
        <v>108</v>
      </c>
      <c r="C90" s="9" t="s">
        <v>11</v>
      </c>
      <c r="D90" s="10">
        <v>140820</v>
      </c>
      <c r="E90" s="10">
        <v>5145</v>
      </c>
      <c r="F90" s="10">
        <v>4352</v>
      </c>
      <c r="G90" s="11">
        <v>373560.6</v>
      </c>
      <c r="H90" s="11">
        <v>269520.15999999997</v>
      </c>
      <c r="I90" s="12">
        <f t="shared" si="6"/>
        <v>72.606530612244896</v>
      </c>
      <c r="J90" s="12">
        <f t="shared" si="7"/>
        <v>61.930183823529404</v>
      </c>
      <c r="K90" s="13">
        <f t="shared" si="8"/>
        <v>36.536003408606732</v>
      </c>
      <c r="L90" s="13">
        <f t="shared" si="9"/>
        <v>30.904701036784548</v>
      </c>
      <c r="M90" s="15">
        <f t="shared" si="10"/>
        <v>2652.7524499360884</v>
      </c>
      <c r="N90" s="15">
        <f t="shared" si="11"/>
        <v>1913.9338162192869</v>
      </c>
      <c r="O90" s="9">
        <v>85</v>
      </c>
    </row>
    <row r="91" spans="1:15" s="9" customFormat="1" ht="12.75">
      <c r="A91" s="9">
        <v>90</v>
      </c>
      <c r="B91" s="9" t="s">
        <v>62</v>
      </c>
      <c r="C91" s="9" t="s">
        <v>63</v>
      </c>
      <c r="D91" s="10">
        <v>189515</v>
      </c>
      <c r="E91" s="10">
        <v>8975</v>
      </c>
      <c r="F91" s="10">
        <v>3681</v>
      </c>
      <c r="G91" s="11">
        <v>501331.29</v>
      </c>
      <c r="H91" s="11">
        <v>215893.91</v>
      </c>
      <c r="I91" s="12">
        <f t="shared" si="6"/>
        <v>55.858639554317548</v>
      </c>
      <c r="J91" s="12">
        <f t="shared" si="7"/>
        <v>58.650885628905186</v>
      </c>
      <c r="K91" s="13">
        <f t="shared" si="8"/>
        <v>47.357728939661769</v>
      </c>
      <c r="L91" s="13">
        <f t="shared" si="9"/>
        <v>19.423264649236209</v>
      </c>
      <c r="M91" s="15">
        <f t="shared" si="10"/>
        <v>2645.3383109516399</v>
      </c>
      <c r="N91" s="15">
        <f t="shared" si="11"/>
        <v>1139.1916734823103</v>
      </c>
      <c r="O91" s="9">
        <v>172</v>
      </c>
    </row>
    <row r="92" spans="1:15" s="9" customFormat="1" ht="12.75">
      <c r="A92" s="9">
        <v>91</v>
      </c>
      <c r="B92" s="9" t="s">
        <v>109</v>
      </c>
      <c r="C92" s="9" t="s">
        <v>11</v>
      </c>
      <c r="D92" s="10">
        <v>137103</v>
      </c>
      <c r="E92" s="10">
        <v>4877</v>
      </c>
      <c r="F92" s="10">
        <v>3404</v>
      </c>
      <c r="G92" s="11">
        <v>360979.19</v>
      </c>
      <c r="H92" s="11">
        <v>206028.81</v>
      </c>
      <c r="I92" s="12">
        <f t="shared" si="6"/>
        <v>74.016647529218787</v>
      </c>
      <c r="J92" s="12">
        <f t="shared" si="7"/>
        <v>60.525502350176261</v>
      </c>
      <c r="K92" s="13">
        <f t="shared" si="8"/>
        <v>35.571796386658207</v>
      </c>
      <c r="L92" s="13">
        <f t="shared" si="9"/>
        <v>24.828048985069618</v>
      </c>
      <c r="M92" s="15">
        <f t="shared" si="10"/>
        <v>2632.9051151324184</v>
      </c>
      <c r="N92" s="15">
        <f t="shared" si="11"/>
        <v>1502.7301371961225</v>
      </c>
      <c r="O92" s="9">
        <v>126</v>
      </c>
    </row>
    <row r="93" spans="1:15" s="9" customFormat="1" ht="12.75">
      <c r="A93" s="9">
        <v>92</v>
      </c>
      <c r="B93" s="9" t="s">
        <v>178</v>
      </c>
      <c r="C93" s="9" t="s">
        <v>1</v>
      </c>
      <c r="D93" s="10">
        <v>171922</v>
      </c>
      <c r="E93" s="10">
        <v>6848</v>
      </c>
      <c r="F93" s="10">
        <v>5336</v>
      </c>
      <c r="G93" s="11">
        <v>450332.54</v>
      </c>
      <c r="H93" s="11">
        <v>295507.20000000001</v>
      </c>
      <c r="I93" s="12">
        <f t="shared" si="6"/>
        <v>65.761176985981308</v>
      </c>
      <c r="J93" s="12">
        <f t="shared" si="7"/>
        <v>55.379910044977514</v>
      </c>
      <c r="K93" s="13">
        <f t="shared" si="8"/>
        <v>39.832016844848248</v>
      </c>
      <c r="L93" s="13">
        <f t="shared" si="9"/>
        <v>31.037330882609556</v>
      </c>
      <c r="M93" s="15">
        <f t="shared" si="10"/>
        <v>2619.4003094426544</v>
      </c>
      <c r="N93" s="15">
        <f t="shared" si="11"/>
        <v>1718.8445923151198</v>
      </c>
      <c r="O93" s="9">
        <v>99</v>
      </c>
    </row>
    <row r="94" spans="1:15" s="9" customFormat="1" ht="12.75">
      <c r="A94" s="9">
        <v>93</v>
      </c>
      <c r="B94" s="9" t="s">
        <v>246</v>
      </c>
      <c r="C94" s="9" t="s">
        <v>11</v>
      </c>
      <c r="D94" s="10">
        <v>192620</v>
      </c>
      <c r="E94" s="10">
        <v>7278</v>
      </c>
      <c r="F94" s="10">
        <v>5708</v>
      </c>
      <c r="G94" s="11">
        <v>502499.69</v>
      </c>
      <c r="H94" s="11">
        <v>339876.59</v>
      </c>
      <c r="I94" s="12">
        <f t="shared" si="6"/>
        <v>69.043650728222033</v>
      </c>
      <c r="J94" s="12">
        <f t="shared" si="7"/>
        <v>59.543901541695867</v>
      </c>
      <c r="K94" s="13">
        <f t="shared" si="8"/>
        <v>37.784238396843527</v>
      </c>
      <c r="L94" s="13">
        <f t="shared" si="9"/>
        <v>29.633475236216384</v>
      </c>
      <c r="M94" s="15">
        <f t="shared" si="10"/>
        <v>2608.7617589035408</v>
      </c>
      <c r="N94" s="15">
        <f t="shared" si="11"/>
        <v>1764.4927318035511</v>
      </c>
      <c r="O94" s="9">
        <v>95</v>
      </c>
    </row>
    <row r="95" spans="1:15" s="9" customFormat="1" ht="12.75">
      <c r="A95" s="9">
        <v>94</v>
      </c>
      <c r="B95" s="9" t="s">
        <v>33</v>
      </c>
      <c r="C95" s="9" t="s">
        <v>11</v>
      </c>
      <c r="D95" s="10">
        <v>120543</v>
      </c>
      <c r="E95" s="10">
        <v>5123</v>
      </c>
      <c r="F95" s="10">
        <v>3569</v>
      </c>
      <c r="G95" s="11">
        <v>312983.14</v>
      </c>
      <c r="H95" s="11">
        <v>190783.2</v>
      </c>
      <c r="I95" s="12">
        <f t="shared" si="6"/>
        <v>61.093722428264691</v>
      </c>
      <c r="J95" s="12">
        <f t="shared" si="7"/>
        <v>53.455645839170643</v>
      </c>
      <c r="K95" s="13">
        <f t="shared" si="8"/>
        <v>42.499357075898224</v>
      </c>
      <c r="L95" s="13">
        <f t="shared" si="9"/>
        <v>29.607691860995661</v>
      </c>
      <c r="M95" s="15">
        <f t="shared" si="10"/>
        <v>2596.443924574633</v>
      </c>
      <c r="N95" s="15">
        <f t="shared" si="11"/>
        <v>1582.698290236679</v>
      </c>
      <c r="O95" s="9">
        <v>113</v>
      </c>
    </row>
    <row r="96" spans="1:15" s="9" customFormat="1" ht="12.75">
      <c r="A96" s="9">
        <v>95</v>
      </c>
      <c r="B96" s="9" t="s">
        <v>78</v>
      </c>
      <c r="C96" s="9" t="s">
        <v>79</v>
      </c>
      <c r="D96" s="10">
        <v>557224</v>
      </c>
      <c r="E96" s="10">
        <v>26546</v>
      </c>
      <c r="F96" s="10">
        <v>16529</v>
      </c>
      <c r="G96" s="11">
        <v>1440953.55</v>
      </c>
      <c r="H96" s="11">
        <v>936356.67</v>
      </c>
      <c r="I96" s="12">
        <f t="shared" si="6"/>
        <v>54.281381375725161</v>
      </c>
      <c r="J96" s="12">
        <f t="shared" si="7"/>
        <v>56.649323613043741</v>
      </c>
      <c r="K96" s="13">
        <f t="shared" si="8"/>
        <v>47.639728367765919</v>
      </c>
      <c r="L96" s="13">
        <f t="shared" si="9"/>
        <v>29.663115730837148</v>
      </c>
      <c r="M96" s="15">
        <f t="shared" si="10"/>
        <v>2585.9502641666545</v>
      </c>
      <c r="N96" s="15">
        <f t="shared" si="11"/>
        <v>1680.3954424073622</v>
      </c>
      <c r="O96" s="9">
        <v>103</v>
      </c>
    </row>
    <row r="97" spans="1:15" s="9" customFormat="1" ht="12.75">
      <c r="A97" s="9">
        <v>96</v>
      </c>
      <c r="B97" s="9" t="s">
        <v>22</v>
      </c>
      <c r="C97" s="9" t="s">
        <v>23</v>
      </c>
      <c r="D97" s="10">
        <v>205314</v>
      </c>
      <c r="E97" s="10">
        <v>9912</v>
      </c>
      <c r="F97" s="10">
        <v>10949</v>
      </c>
      <c r="G97" s="11">
        <v>523694.02</v>
      </c>
      <c r="H97" s="11">
        <v>450215.62</v>
      </c>
      <c r="I97" s="12">
        <f t="shared" si="6"/>
        <v>52.834344229217109</v>
      </c>
      <c r="J97" s="12">
        <f t="shared" si="7"/>
        <v>41.119336925746644</v>
      </c>
      <c r="K97" s="13">
        <f t="shared" si="8"/>
        <v>48.277272860106962</v>
      </c>
      <c r="L97" s="13">
        <f t="shared" si="9"/>
        <v>53.32807309779168</v>
      </c>
      <c r="M97" s="15">
        <f t="shared" si="10"/>
        <v>2550.6980527387323</v>
      </c>
      <c r="N97" s="15">
        <f t="shared" si="11"/>
        <v>2192.8150053089416</v>
      </c>
      <c r="O97" s="9">
        <v>63</v>
      </c>
    </row>
    <row r="98" spans="1:15" s="9" customFormat="1" ht="12.75">
      <c r="A98" s="9">
        <v>97</v>
      </c>
      <c r="B98" s="9" t="s">
        <v>151</v>
      </c>
      <c r="C98" s="9" t="s">
        <v>16</v>
      </c>
      <c r="D98" s="10">
        <v>107250</v>
      </c>
      <c r="E98" s="10">
        <v>4426</v>
      </c>
      <c r="F98" s="10">
        <v>3947</v>
      </c>
      <c r="G98" s="11">
        <v>271128.90000000002</v>
      </c>
      <c r="H98" s="11">
        <v>215155.77</v>
      </c>
      <c r="I98" s="12">
        <f t="shared" si="6"/>
        <v>61.258224130140086</v>
      </c>
      <c r="J98" s="12">
        <f t="shared" si="7"/>
        <v>54.511216113503927</v>
      </c>
      <c r="K98" s="13">
        <f t="shared" si="8"/>
        <v>41.268065268065271</v>
      </c>
      <c r="L98" s="13">
        <f t="shared" si="9"/>
        <v>36.801864801864802</v>
      </c>
      <c r="M98" s="15">
        <f t="shared" si="10"/>
        <v>2528.0083916083918</v>
      </c>
      <c r="N98" s="15">
        <f t="shared" si="11"/>
        <v>2006.1144055944055</v>
      </c>
      <c r="O98" s="9">
        <v>78</v>
      </c>
    </row>
    <row r="99" spans="1:15" s="9" customFormat="1" ht="12.75">
      <c r="A99" s="9">
        <v>98</v>
      </c>
      <c r="B99" s="9" t="s">
        <v>39</v>
      </c>
      <c r="C99" s="9" t="s">
        <v>40</v>
      </c>
      <c r="D99" s="10">
        <v>107056</v>
      </c>
      <c r="E99" s="10">
        <v>4113</v>
      </c>
      <c r="F99" s="10">
        <v>4019</v>
      </c>
      <c r="G99" s="11">
        <v>270634.21000000002</v>
      </c>
      <c r="H99" s="11">
        <v>229405.47</v>
      </c>
      <c r="I99" s="12">
        <f t="shared" si="6"/>
        <v>65.799710673474351</v>
      </c>
      <c r="J99" s="12">
        <f t="shared" si="7"/>
        <v>57.080236377208259</v>
      </c>
      <c r="K99" s="13">
        <f t="shared" si="8"/>
        <v>38.419145120310866</v>
      </c>
      <c r="L99" s="13">
        <f t="shared" si="9"/>
        <v>37.541099985054551</v>
      </c>
      <c r="M99" s="15">
        <f t="shared" si="10"/>
        <v>2527.9686332386791</v>
      </c>
      <c r="N99" s="15">
        <f t="shared" si="11"/>
        <v>2142.8548610073235</v>
      </c>
      <c r="O99" s="9">
        <v>67</v>
      </c>
    </row>
    <row r="100" spans="1:15" s="9" customFormat="1" ht="12.75">
      <c r="A100" s="9">
        <v>99</v>
      </c>
      <c r="B100" s="9" t="s">
        <v>135</v>
      </c>
      <c r="C100" s="9" t="s">
        <v>25</v>
      </c>
      <c r="D100" s="10">
        <v>202319</v>
      </c>
      <c r="E100" s="10">
        <v>8602</v>
      </c>
      <c r="F100" s="10">
        <v>8360</v>
      </c>
      <c r="G100" s="11">
        <v>510535.82</v>
      </c>
      <c r="H100" s="11">
        <v>428884.14</v>
      </c>
      <c r="I100" s="12">
        <f t="shared" si="6"/>
        <v>59.350827714485007</v>
      </c>
      <c r="J100" s="12">
        <f t="shared" si="7"/>
        <v>51.301930622009571</v>
      </c>
      <c r="K100" s="13">
        <f t="shared" si="8"/>
        <v>42.517015208655643</v>
      </c>
      <c r="L100" s="13">
        <f t="shared" si="9"/>
        <v>41.320884346008036</v>
      </c>
      <c r="M100" s="15">
        <f t="shared" si="10"/>
        <v>2523.4200445830597</v>
      </c>
      <c r="N100" s="15">
        <f t="shared" si="11"/>
        <v>2119.8411419589856</v>
      </c>
      <c r="O100" s="9">
        <v>70</v>
      </c>
    </row>
    <row r="101" spans="1:15" s="9" customFormat="1" ht="12.75">
      <c r="A101" s="9">
        <v>100</v>
      </c>
      <c r="B101" s="9" t="s">
        <v>168</v>
      </c>
      <c r="C101" s="9" t="s">
        <v>28</v>
      </c>
      <c r="D101" s="10">
        <v>234220</v>
      </c>
      <c r="E101" s="10">
        <v>7747</v>
      </c>
      <c r="F101" s="10">
        <v>5317</v>
      </c>
      <c r="G101" s="11">
        <v>587953.36</v>
      </c>
      <c r="H101" s="11">
        <v>333153.62</v>
      </c>
      <c r="I101" s="12">
        <f t="shared" si="6"/>
        <v>75.894328127016905</v>
      </c>
      <c r="J101" s="12">
        <f t="shared" si="7"/>
        <v>62.658194470566109</v>
      </c>
      <c r="K101" s="13">
        <f t="shared" si="8"/>
        <v>33.075740756553671</v>
      </c>
      <c r="L101" s="13">
        <f t="shared" si="9"/>
        <v>22.70087951498591</v>
      </c>
      <c r="M101" s="15">
        <f t="shared" si="10"/>
        <v>2510.2611220220306</v>
      </c>
      <c r="N101" s="15">
        <f t="shared" si="11"/>
        <v>1422.3961233028776</v>
      </c>
      <c r="O101" s="9">
        <v>134</v>
      </c>
    </row>
    <row r="102" spans="1:15" s="9" customFormat="1" ht="12.75">
      <c r="A102" s="9">
        <v>101</v>
      </c>
      <c r="B102" s="9" t="s">
        <v>196</v>
      </c>
      <c r="C102" s="9" t="s">
        <v>197</v>
      </c>
      <c r="D102" s="10">
        <v>103994</v>
      </c>
      <c r="E102" s="10">
        <v>3895</v>
      </c>
      <c r="F102" s="10">
        <v>2611</v>
      </c>
      <c r="G102" s="11">
        <v>260893.64</v>
      </c>
      <c r="H102" s="11">
        <v>149642.43</v>
      </c>
      <c r="I102" s="12">
        <f t="shared" si="6"/>
        <v>66.981679075738128</v>
      </c>
      <c r="J102" s="12">
        <f t="shared" si="7"/>
        <v>57.312305630026806</v>
      </c>
      <c r="K102" s="13">
        <f t="shared" si="8"/>
        <v>37.454083889455163</v>
      </c>
      <c r="L102" s="13">
        <f t="shared" si="9"/>
        <v>25.107217724099467</v>
      </c>
      <c r="M102" s="15">
        <f t="shared" si="10"/>
        <v>2508.7374271592594</v>
      </c>
      <c r="N102" s="15">
        <f t="shared" si="11"/>
        <v>1438.9525357232146</v>
      </c>
      <c r="O102" s="9">
        <v>131</v>
      </c>
    </row>
    <row r="103" spans="1:15" s="9" customFormat="1" ht="12.75">
      <c r="A103" s="9">
        <v>102</v>
      </c>
      <c r="B103" s="9" t="s">
        <v>314</v>
      </c>
      <c r="C103" s="9" t="s">
        <v>11</v>
      </c>
      <c r="D103" s="10">
        <v>103706</v>
      </c>
      <c r="E103" s="10">
        <v>4143</v>
      </c>
      <c r="F103" s="10">
        <v>3548</v>
      </c>
      <c r="G103" s="11">
        <v>260036.86</v>
      </c>
      <c r="H103" s="11">
        <v>202443.46</v>
      </c>
      <c r="I103" s="12">
        <f t="shared" si="6"/>
        <v>62.765353608496255</v>
      </c>
      <c r="J103" s="12">
        <f t="shared" si="7"/>
        <v>57.058472378804957</v>
      </c>
      <c r="K103" s="13">
        <f t="shared" si="8"/>
        <v>39.94947254739359</v>
      </c>
      <c r="L103" s="13">
        <f t="shared" si="9"/>
        <v>34.212099589223378</v>
      </c>
      <c r="M103" s="15">
        <f t="shared" si="10"/>
        <v>2507.4427709100723</v>
      </c>
      <c r="N103" s="15">
        <f t="shared" si="11"/>
        <v>1952.0901394326268</v>
      </c>
      <c r="O103" s="9">
        <v>84</v>
      </c>
    </row>
    <row r="104" spans="1:15" s="9" customFormat="1" ht="12.75">
      <c r="A104" s="9">
        <v>103</v>
      </c>
      <c r="B104" s="9" t="s">
        <v>281</v>
      </c>
      <c r="C104" s="9" t="s">
        <v>9</v>
      </c>
      <c r="D104" s="10">
        <v>150104</v>
      </c>
      <c r="E104" s="10">
        <v>5470</v>
      </c>
      <c r="F104" s="10">
        <v>4235</v>
      </c>
      <c r="G104" s="11">
        <v>372723.96</v>
      </c>
      <c r="H104" s="11">
        <v>235431.09</v>
      </c>
      <c r="I104" s="12">
        <f t="shared" si="6"/>
        <v>68.139663619744056</v>
      </c>
      <c r="J104" s="12">
        <f t="shared" si="7"/>
        <v>55.591756788665876</v>
      </c>
      <c r="K104" s="13">
        <f t="shared" si="8"/>
        <v>36.441400628897291</v>
      </c>
      <c r="L104" s="13">
        <f t="shared" si="9"/>
        <v>28.213771784895805</v>
      </c>
      <c r="M104" s="15">
        <f t="shared" si="10"/>
        <v>2483.1047806853912</v>
      </c>
      <c r="N104" s="15">
        <f t="shared" si="11"/>
        <v>1568.4531391568512</v>
      </c>
      <c r="O104" s="9">
        <v>118</v>
      </c>
    </row>
    <row r="105" spans="1:15" s="9" customFormat="1" ht="12.75">
      <c r="A105" s="9">
        <v>104</v>
      </c>
      <c r="B105" s="9" t="s">
        <v>212</v>
      </c>
      <c r="C105" s="9" t="s">
        <v>131</v>
      </c>
      <c r="D105" s="10">
        <v>217600</v>
      </c>
      <c r="E105" s="10">
        <v>9078</v>
      </c>
      <c r="F105" s="10">
        <v>7568</v>
      </c>
      <c r="G105" s="11">
        <v>539403.35</v>
      </c>
      <c r="H105" s="11">
        <v>375762.53</v>
      </c>
      <c r="I105" s="12">
        <f t="shared" si="6"/>
        <v>59.418743115223613</v>
      </c>
      <c r="J105" s="12">
        <f t="shared" si="7"/>
        <v>49.651497093023259</v>
      </c>
      <c r="K105" s="13">
        <f t="shared" si="8"/>
        <v>41.71875</v>
      </c>
      <c r="L105" s="13">
        <f t="shared" si="9"/>
        <v>34.779411764705884</v>
      </c>
      <c r="M105" s="15">
        <f t="shared" si="10"/>
        <v>2478.8756893382351</v>
      </c>
      <c r="N105" s="15">
        <f t="shared" si="11"/>
        <v>1726.8498621323531</v>
      </c>
      <c r="O105" s="9">
        <v>98</v>
      </c>
    </row>
    <row r="106" spans="1:15" s="9" customFormat="1" ht="12.75">
      <c r="A106" s="9">
        <v>105</v>
      </c>
      <c r="B106" s="9" t="s">
        <v>12</v>
      </c>
      <c r="C106" s="9" t="s">
        <v>13</v>
      </c>
      <c r="D106" s="10">
        <v>385635</v>
      </c>
      <c r="E106" s="10">
        <v>12806</v>
      </c>
      <c r="F106" s="10">
        <v>7815</v>
      </c>
      <c r="G106" s="11">
        <v>938683.67</v>
      </c>
      <c r="H106" s="11">
        <v>526279.47</v>
      </c>
      <c r="I106" s="12">
        <f t="shared" si="6"/>
        <v>73.300302202092766</v>
      </c>
      <c r="J106" s="12">
        <f t="shared" si="7"/>
        <v>67.342222648752397</v>
      </c>
      <c r="K106" s="13">
        <f t="shared" si="8"/>
        <v>33.207566740570748</v>
      </c>
      <c r="L106" s="13">
        <f t="shared" si="9"/>
        <v>20.26527675133222</v>
      </c>
      <c r="M106" s="15">
        <f t="shared" si="10"/>
        <v>2434.1246774800006</v>
      </c>
      <c r="N106" s="15">
        <f t="shared" si="11"/>
        <v>1364.7087790267999</v>
      </c>
      <c r="O106" s="9">
        <v>138</v>
      </c>
    </row>
    <row r="107" spans="1:15" s="9" customFormat="1" ht="12.75">
      <c r="A107" s="9">
        <v>106</v>
      </c>
      <c r="B107" s="9" t="s">
        <v>261</v>
      </c>
      <c r="C107" s="9" t="s">
        <v>256</v>
      </c>
      <c r="D107" s="10">
        <v>111978</v>
      </c>
      <c r="E107" s="10">
        <v>5730</v>
      </c>
      <c r="F107" s="10">
        <v>3249</v>
      </c>
      <c r="G107" s="11">
        <v>270069.78999999998</v>
      </c>
      <c r="H107" s="11">
        <v>162260.57</v>
      </c>
      <c r="I107" s="12">
        <f t="shared" si="6"/>
        <v>47.13259860383944</v>
      </c>
      <c r="J107" s="12">
        <f t="shared" si="7"/>
        <v>49.941695906432749</v>
      </c>
      <c r="K107" s="13">
        <f t="shared" si="8"/>
        <v>51.170765686116916</v>
      </c>
      <c r="L107" s="13">
        <f t="shared" si="9"/>
        <v>29.014627873332262</v>
      </c>
      <c r="M107" s="15">
        <f t="shared" si="10"/>
        <v>2411.8111593348694</v>
      </c>
      <c r="N107" s="15">
        <f t="shared" si="11"/>
        <v>1449.0397220882676</v>
      </c>
      <c r="O107" s="9">
        <v>130</v>
      </c>
    </row>
    <row r="108" spans="1:15" s="9" customFormat="1" ht="12.75">
      <c r="A108" s="9">
        <v>107</v>
      </c>
      <c r="B108" s="9" t="s">
        <v>70</v>
      </c>
      <c r="C108" s="9" t="s">
        <v>71</v>
      </c>
      <c r="D108" s="10">
        <v>154997</v>
      </c>
      <c r="E108" s="10">
        <v>5553</v>
      </c>
      <c r="F108" s="10">
        <v>4967</v>
      </c>
      <c r="G108" s="11">
        <v>373076.66</v>
      </c>
      <c r="H108" s="11">
        <v>288173.84999999998</v>
      </c>
      <c r="I108" s="12">
        <f t="shared" si="6"/>
        <v>67.184703763731306</v>
      </c>
      <c r="J108" s="12">
        <f t="shared" si="7"/>
        <v>58.017686732434058</v>
      </c>
      <c r="K108" s="13">
        <f t="shared" si="8"/>
        <v>35.826499867739372</v>
      </c>
      <c r="L108" s="13">
        <f t="shared" si="9"/>
        <v>32.045781531255443</v>
      </c>
      <c r="M108" s="15">
        <f t="shared" si="10"/>
        <v>2406.9927805054285</v>
      </c>
      <c r="N108" s="15">
        <f t="shared" si="11"/>
        <v>1859.2221139763992</v>
      </c>
      <c r="O108" s="9">
        <v>88</v>
      </c>
    </row>
    <row r="109" spans="1:15" s="9" customFormat="1" ht="12.75">
      <c r="A109" s="9">
        <v>108</v>
      </c>
      <c r="B109" s="9" t="s">
        <v>140</v>
      </c>
      <c r="C109" s="9" t="s">
        <v>46</v>
      </c>
      <c r="D109" s="10">
        <v>138068</v>
      </c>
      <c r="E109" s="10">
        <v>7962</v>
      </c>
      <c r="F109" s="10">
        <v>6499</v>
      </c>
      <c r="G109" s="11">
        <v>331165.76</v>
      </c>
      <c r="H109" s="11">
        <v>247469.91</v>
      </c>
      <c r="I109" s="12">
        <f t="shared" si="6"/>
        <v>41.593288118563173</v>
      </c>
      <c r="J109" s="12">
        <f t="shared" si="7"/>
        <v>38.078152023388213</v>
      </c>
      <c r="K109" s="13">
        <f t="shared" si="8"/>
        <v>57.667236434220811</v>
      </c>
      <c r="L109" s="13">
        <f t="shared" si="9"/>
        <v>47.071008488570847</v>
      </c>
      <c r="M109" s="15">
        <f t="shared" si="10"/>
        <v>2398.56998000985</v>
      </c>
      <c r="N109" s="15">
        <f t="shared" si="11"/>
        <v>1792.3770171219978</v>
      </c>
      <c r="O109" s="9">
        <v>93</v>
      </c>
    </row>
    <row r="110" spans="1:15" s="9" customFormat="1" ht="12.75">
      <c r="A110" s="9">
        <v>109</v>
      </c>
      <c r="B110" s="9" t="s">
        <v>287</v>
      </c>
      <c r="C110" s="9" t="s">
        <v>11</v>
      </c>
      <c r="D110" s="10">
        <v>121160</v>
      </c>
      <c r="E110" s="10">
        <v>4871</v>
      </c>
      <c r="F110" s="10">
        <v>3940</v>
      </c>
      <c r="G110" s="11">
        <v>289134.43</v>
      </c>
      <c r="H110" s="11">
        <v>257744.84</v>
      </c>
      <c r="I110" s="12">
        <f t="shared" si="6"/>
        <v>59.358330938205704</v>
      </c>
      <c r="J110" s="12">
        <f t="shared" si="7"/>
        <v>65.417472081218278</v>
      </c>
      <c r="K110" s="13">
        <f t="shared" si="8"/>
        <v>40.203037306041601</v>
      </c>
      <c r="L110" s="13">
        <f t="shared" si="9"/>
        <v>32.518983162759987</v>
      </c>
      <c r="M110" s="15">
        <f t="shared" si="10"/>
        <v>2386.3851931330473</v>
      </c>
      <c r="N110" s="15">
        <f t="shared" si="11"/>
        <v>2127.3096731594587</v>
      </c>
      <c r="O110" s="9">
        <v>69</v>
      </c>
    </row>
    <row r="111" spans="1:15" s="9" customFormat="1" ht="12.75">
      <c r="A111" s="9">
        <v>110</v>
      </c>
      <c r="B111" s="9" t="s">
        <v>94</v>
      </c>
      <c r="C111" s="9" t="s">
        <v>35</v>
      </c>
      <c r="D111" s="10">
        <v>201358</v>
      </c>
      <c r="E111" s="10">
        <v>6275</v>
      </c>
      <c r="F111" s="10">
        <v>4532</v>
      </c>
      <c r="G111" s="11">
        <v>476667.63</v>
      </c>
      <c r="H111" s="11">
        <v>317520.5</v>
      </c>
      <c r="I111" s="12">
        <f t="shared" si="6"/>
        <v>75.962968924302785</v>
      </c>
      <c r="J111" s="12">
        <f t="shared" si="7"/>
        <v>70.0618932038835</v>
      </c>
      <c r="K111" s="13">
        <f t="shared" si="8"/>
        <v>31.163400510533478</v>
      </c>
      <c r="L111" s="13">
        <f t="shared" si="9"/>
        <v>22.507176273105614</v>
      </c>
      <c r="M111" s="15">
        <f t="shared" si="10"/>
        <v>2367.264424557256</v>
      </c>
      <c r="N111" s="15">
        <f t="shared" si="11"/>
        <v>1576.895380367306</v>
      </c>
      <c r="O111" s="9">
        <v>115</v>
      </c>
    </row>
    <row r="112" spans="1:15" s="9" customFormat="1" ht="12.75">
      <c r="A112" s="9">
        <v>111</v>
      </c>
      <c r="B112" s="9" t="s">
        <v>199</v>
      </c>
      <c r="C112" s="9" t="s">
        <v>38</v>
      </c>
      <c r="D112" s="10">
        <v>100733</v>
      </c>
      <c r="E112" s="10">
        <v>4508</v>
      </c>
      <c r="F112" s="10">
        <v>3648</v>
      </c>
      <c r="G112" s="11">
        <v>237562.41</v>
      </c>
      <c r="H112" s="11">
        <v>162816.42000000001</v>
      </c>
      <c r="I112" s="12">
        <f t="shared" si="6"/>
        <v>52.697961401952085</v>
      </c>
      <c r="J112" s="12">
        <f t="shared" si="7"/>
        <v>44.631694078947369</v>
      </c>
      <c r="K112" s="13">
        <f t="shared" si="8"/>
        <v>44.751968074017448</v>
      </c>
      <c r="L112" s="13">
        <f t="shared" si="9"/>
        <v>36.214547367794069</v>
      </c>
      <c r="M112" s="15">
        <f t="shared" si="10"/>
        <v>2358.3374862259634</v>
      </c>
      <c r="N112" s="15">
        <f t="shared" si="11"/>
        <v>1616.3165993269336</v>
      </c>
      <c r="O112" s="9">
        <v>109</v>
      </c>
    </row>
    <row r="113" spans="1:15" s="9" customFormat="1" ht="12.75">
      <c r="A113" s="9">
        <v>112</v>
      </c>
      <c r="B113" s="9" t="s">
        <v>104</v>
      </c>
      <c r="C113" s="9" t="s">
        <v>3</v>
      </c>
      <c r="D113" s="10">
        <v>154200</v>
      </c>
      <c r="E113" s="10">
        <v>6300</v>
      </c>
      <c r="F113" s="10">
        <v>5019</v>
      </c>
      <c r="G113" s="11">
        <v>362580.68</v>
      </c>
      <c r="H113" s="11">
        <v>309212.46000000002</v>
      </c>
      <c r="I113" s="12">
        <f t="shared" si="6"/>
        <v>57.552488888888888</v>
      </c>
      <c r="J113" s="12">
        <f t="shared" si="7"/>
        <v>61.608380155409449</v>
      </c>
      <c r="K113" s="13">
        <f t="shared" si="8"/>
        <v>40.856031128404673</v>
      </c>
      <c r="L113" s="13">
        <f t="shared" si="9"/>
        <v>32.548638132295721</v>
      </c>
      <c r="M113" s="15">
        <f t="shared" si="10"/>
        <v>2351.3662775616085</v>
      </c>
      <c r="N113" s="15">
        <f t="shared" si="11"/>
        <v>2005.2688715953311</v>
      </c>
      <c r="O113" s="9">
        <v>79</v>
      </c>
    </row>
    <row r="114" spans="1:15" s="9" customFormat="1" ht="12.75">
      <c r="A114" s="9">
        <v>113</v>
      </c>
      <c r="B114" s="9" t="s">
        <v>255</v>
      </c>
      <c r="C114" s="9" t="s">
        <v>96</v>
      </c>
      <c r="D114" s="10">
        <v>132410</v>
      </c>
      <c r="E114" s="10">
        <v>4602</v>
      </c>
      <c r="F114" s="10">
        <v>3603</v>
      </c>
      <c r="G114" s="11">
        <v>310550.56</v>
      </c>
      <c r="H114" s="11">
        <v>190000.67</v>
      </c>
      <c r="I114" s="12">
        <f t="shared" si="6"/>
        <v>67.481651455888738</v>
      </c>
      <c r="J114" s="12">
        <f t="shared" si="7"/>
        <v>52.734018873161261</v>
      </c>
      <c r="K114" s="13">
        <f t="shared" si="8"/>
        <v>34.755683105505625</v>
      </c>
      <c r="L114" s="13">
        <f t="shared" si="9"/>
        <v>27.210935729929766</v>
      </c>
      <c r="M114" s="15">
        <f t="shared" si="10"/>
        <v>2345.3708934370516</v>
      </c>
      <c r="N114" s="15">
        <f t="shared" si="11"/>
        <v>1434.9419983384942</v>
      </c>
      <c r="O114" s="9">
        <v>132</v>
      </c>
    </row>
    <row r="115" spans="1:15" s="9" customFormat="1" ht="12.75">
      <c r="A115" s="9">
        <v>114</v>
      </c>
      <c r="B115" s="9" t="s">
        <v>112</v>
      </c>
      <c r="C115" s="9" t="s">
        <v>50</v>
      </c>
      <c r="D115" s="10">
        <v>113968</v>
      </c>
      <c r="E115" s="10">
        <v>5891</v>
      </c>
      <c r="F115" s="10">
        <v>4949</v>
      </c>
      <c r="G115" s="11">
        <v>265898.28000000003</v>
      </c>
      <c r="H115" s="11">
        <v>206588.47</v>
      </c>
      <c r="I115" s="12">
        <f t="shared" si="6"/>
        <v>45.136357154982178</v>
      </c>
      <c r="J115" s="12">
        <f t="shared" si="7"/>
        <v>41.743477470195998</v>
      </c>
      <c r="K115" s="13">
        <f t="shared" si="8"/>
        <v>51.689948055594549</v>
      </c>
      <c r="L115" s="13">
        <f t="shared" si="9"/>
        <v>43.42447002667415</v>
      </c>
      <c r="M115" s="15">
        <f t="shared" si="10"/>
        <v>2333.0959567597924</v>
      </c>
      <c r="N115" s="15">
        <f t="shared" si="11"/>
        <v>1812.688386213674</v>
      </c>
      <c r="O115" s="9">
        <v>92</v>
      </c>
    </row>
    <row r="116" spans="1:15" s="9" customFormat="1" ht="12.75">
      <c r="A116" s="9">
        <v>115</v>
      </c>
      <c r="B116" s="9" t="s">
        <v>149</v>
      </c>
      <c r="C116" s="9" t="s">
        <v>150</v>
      </c>
      <c r="D116" s="10">
        <v>108586</v>
      </c>
      <c r="E116" s="10">
        <v>4601</v>
      </c>
      <c r="F116" s="10">
        <v>3772</v>
      </c>
      <c r="G116" s="11">
        <v>251799.19</v>
      </c>
      <c r="H116" s="11">
        <v>199918.06</v>
      </c>
      <c r="I116" s="12">
        <f t="shared" si="6"/>
        <v>54.727057161486634</v>
      </c>
      <c r="J116" s="12">
        <f t="shared" si="7"/>
        <v>53.000546129374335</v>
      </c>
      <c r="K116" s="13">
        <f t="shared" si="8"/>
        <v>42.371944817932331</v>
      </c>
      <c r="L116" s="13">
        <f t="shared" si="9"/>
        <v>34.737443132632201</v>
      </c>
      <c r="M116" s="15">
        <f t="shared" si="10"/>
        <v>2318.8918460943401</v>
      </c>
      <c r="N116" s="15">
        <f t="shared" si="11"/>
        <v>1841.1034571675907</v>
      </c>
      <c r="O116" s="9">
        <v>90</v>
      </c>
    </row>
    <row r="117" spans="1:15" s="9" customFormat="1" ht="12.75">
      <c r="A117" s="9">
        <v>116</v>
      </c>
      <c r="B117" s="9" t="s">
        <v>137</v>
      </c>
      <c r="C117" s="9" t="s">
        <v>66</v>
      </c>
      <c r="D117" s="10">
        <v>171782</v>
      </c>
      <c r="E117" s="10">
        <v>7445</v>
      </c>
      <c r="F117" s="10">
        <v>5595</v>
      </c>
      <c r="G117" s="11">
        <v>391622.9</v>
      </c>
      <c r="H117" s="11">
        <v>302761.36</v>
      </c>
      <c r="I117" s="12">
        <f t="shared" si="6"/>
        <v>52.602135661517799</v>
      </c>
      <c r="J117" s="12">
        <f t="shared" si="7"/>
        <v>54.112843610366397</v>
      </c>
      <c r="K117" s="13">
        <f t="shared" si="8"/>
        <v>43.339814415945789</v>
      </c>
      <c r="L117" s="13">
        <f t="shared" si="9"/>
        <v>32.57035079344751</v>
      </c>
      <c r="M117" s="15">
        <f t="shared" si="10"/>
        <v>2279.7667974525853</v>
      </c>
      <c r="N117" s="15">
        <f t="shared" si="11"/>
        <v>1762.4742988205981</v>
      </c>
      <c r="O117" s="9">
        <v>96</v>
      </c>
    </row>
    <row r="118" spans="1:15" s="9" customFormat="1" ht="12.75">
      <c r="A118" s="9">
        <v>117</v>
      </c>
      <c r="B118" s="9" t="s">
        <v>209</v>
      </c>
      <c r="C118" s="9" t="s">
        <v>210</v>
      </c>
      <c r="D118" s="10">
        <v>279243</v>
      </c>
      <c r="E118" s="10">
        <v>7638</v>
      </c>
      <c r="F118" s="10">
        <v>5836</v>
      </c>
      <c r="G118" s="11">
        <v>633435.18999999994</v>
      </c>
      <c r="H118" s="11">
        <v>464716.96</v>
      </c>
      <c r="I118" s="12">
        <f t="shared" si="6"/>
        <v>82.932075150562966</v>
      </c>
      <c r="J118" s="12">
        <f t="shared" si="7"/>
        <v>79.629362577107614</v>
      </c>
      <c r="K118" s="13">
        <f t="shared" si="8"/>
        <v>27.352520922637272</v>
      </c>
      <c r="L118" s="13">
        <f t="shared" si="9"/>
        <v>20.899360055578832</v>
      </c>
      <c r="M118" s="15">
        <f t="shared" si="10"/>
        <v>2268.4013207135004</v>
      </c>
      <c r="N118" s="15">
        <f t="shared" si="11"/>
        <v>1664.2027194952068</v>
      </c>
      <c r="O118" s="9">
        <v>104</v>
      </c>
    </row>
    <row r="119" spans="1:15" s="9" customFormat="1" ht="12.75">
      <c r="A119" s="9">
        <v>118</v>
      </c>
      <c r="B119" s="9" t="s">
        <v>64</v>
      </c>
      <c r="C119" s="9" t="s">
        <v>21</v>
      </c>
      <c r="D119" s="10">
        <v>157960</v>
      </c>
      <c r="E119" s="10">
        <v>5445</v>
      </c>
      <c r="F119" s="10">
        <v>3673</v>
      </c>
      <c r="G119" s="11">
        <v>356949.24</v>
      </c>
      <c r="H119" s="11">
        <v>199607.48</v>
      </c>
      <c r="I119" s="12">
        <f t="shared" si="6"/>
        <v>65.555415977961431</v>
      </c>
      <c r="J119" s="12">
        <f t="shared" si="7"/>
        <v>54.344535801796901</v>
      </c>
      <c r="K119" s="13">
        <f t="shared" si="8"/>
        <v>34.470752089136489</v>
      </c>
      <c r="L119" s="13">
        <f t="shared" si="9"/>
        <v>23.252722208153962</v>
      </c>
      <c r="M119" s="15">
        <f t="shared" si="10"/>
        <v>2259.7444922765253</v>
      </c>
      <c r="N119" s="15">
        <f t="shared" si="11"/>
        <v>1263.6583945302609</v>
      </c>
      <c r="O119" s="9">
        <v>148</v>
      </c>
    </row>
    <row r="120" spans="1:15" s="9" customFormat="1" ht="12.75">
      <c r="A120" s="9">
        <v>119</v>
      </c>
      <c r="B120" s="9" t="s">
        <v>122</v>
      </c>
      <c r="C120" s="9" t="s">
        <v>35</v>
      </c>
      <c r="D120" s="10">
        <v>1351305</v>
      </c>
      <c r="E120" s="10">
        <v>42303</v>
      </c>
      <c r="F120" s="10">
        <v>34118</v>
      </c>
      <c r="G120" s="11">
        <v>3023067.67</v>
      </c>
      <c r="H120" s="11">
        <v>2135516.6</v>
      </c>
      <c r="I120" s="12">
        <f t="shared" si="6"/>
        <v>71.46225255892017</v>
      </c>
      <c r="J120" s="12">
        <f t="shared" si="7"/>
        <v>62.592080426754208</v>
      </c>
      <c r="K120" s="13">
        <f t="shared" si="8"/>
        <v>31.305293771576363</v>
      </c>
      <c r="L120" s="13">
        <f t="shared" si="9"/>
        <v>25.248186012780238</v>
      </c>
      <c r="M120" s="15">
        <f t="shared" si="10"/>
        <v>2237.1468099355807</v>
      </c>
      <c r="N120" s="15">
        <f t="shared" si="11"/>
        <v>1580.3364895415912</v>
      </c>
      <c r="O120" s="9">
        <v>114</v>
      </c>
    </row>
    <row r="121" spans="1:15" s="9" customFormat="1" ht="12.75">
      <c r="A121" s="9">
        <v>120</v>
      </c>
      <c r="B121" s="9" t="s">
        <v>205</v>
      </c>
      <c r="C121" s="9" t="s">
        <v>85</v>
      </c>
      <c r="D121" s="10">
        <v>798382</v>
      </c>
      <c r="E121" s="10">
        <v>31474</v>
      </c>
      <c r="F121" s="10">
        <v>29990</v>
      </c>
      <c r="G121" s="11">
        <v>1782295.17</v>
      </c>
      <c r="H121" s="11">
        <v>1514930.33</v>
      </c>
      <c r="I121" s="12">
        <f t="shared" si="6"/>
        <v>56.62753923873673</v>
      </c>
      <c r="J121" s="12">
        <f t="shared" si="7"/>
        <v>50.514515838612873</v>
      </c>
      <c r="K121" s="13">
        <f t="shared" si="8"/>
        <v>39.422231463134189</v>
      </c>
      <c r="L121" s="13">
        <f t="shared" si="9"/>
        <v>37.563472122367493</v>
      </c>
      <c r="M121" s="15">
        <f t="shared" si="10"/>
        <v>2232.3839590571934</v>
      </c>
      <c r="N121" s="15">
        <f t="shared" si="11"/>
        <v>1897.5006074786256</v>
      </c>
      <c r="O121" s="9">
        <v>86</v>
      </c>
    </row>
    <row r="122" spans="1:15" s="9" customFormat="1" ht="12.75">
      <c r="A122" s="9">
        <v>121</v>
      </c>
      <c r="B122" s="9" t="s">
        <v>288</v>
      </c>
      <c r="C122" s="9" t="s">
        <v>81</v>
      </c>
      <c r="D122" s="10">
        <v>119993</v>
      </c>
      <c r="E122" s="10">
        <v>4776</v>
      </c>
      <c r="F122" s="10">
        <v>3530</v>
      </c>
      <c r="G122" s="11">
        <v>267508.03999999998</v>
      </c>
      <c r="H122" s="11">
        <v>168271.93</v>
      </c>
      <c r="I122" s="12">
        <f t="shared" si="6"/>
        <v>56.010896147403678</v>
      </c>
      <c r="J122" s="12">
        <f t="shared" si="7"/>
        <v>47.669101983002832</v>
      </c>
      <c r="K122" s="13">
        <f t="shared" si="8"/>
        <v>39.802321802105126</v>
      </c>
      <c r="L122" s="13">
        <f t="shared" si="9"/>
        <v>29.41838273899311</v>
      </c>
      <c r="M122" s="15">
        <f t="shared" si="10"/>
        <v>2229.3637128832515</v>
      </c>
      <c r="N122" s="15">
        <f t="shared" si="11"/>
        <v>1402.3478869600726</v>
      </c>
      <c r="O122" s="9">
        <v>135</v>
      </c>
    </row>
    <row r="123" spans="1:15" s="9" customFormat="1" ht="12.75">
      <c r="A123" s="9">
        <v>122</v>
      </c>
      <c r="B123" s="9" t="s">
        <v>203</v>
      </c>
      <c r="C123" s="9" t="s">
        <v>46</v>
      </c>
      <c r="D123" s="10">
        <v>8363710</v>
      </c>
      <c r="E123" s="10">
        <v>137239</v>
      </c>
      <c r="F123" s="10">
        <v>102898</v>
      </c>
      <c r="G123" s="11">
        <v>18270443.489999998</v>
      </c>
      <c r="H123" s="11">
        <v>10136022.76</v>
      </c>
      <c r="I123" s="12">
        <f t="shared" si="6"/>
        <v>133.12865504703473</v>
      </c>
      <c r="J123" s="12">
        <f t="shared" si="7"/>
        <v>98.505537133860713</v>
      </c>
      <c r="K123" s="13">
        <f t="shared" si="8"/>
        <v>16.408866400198001</v>
      </c>
      <c r="L123" s="13">
        <f t="shared" si="9"/>
        <v>12.302913420001412</v>
      </c>
      <c r="M123" s="15">
        <f t="shared" si="10"/>
        <v>2184.4903147048381</v>
      </c>
      <c r="N123" s="15">
        <f t="shared" si="11"/>
        <v>1211.9050947486223</v>
      </c>
      <c r="O123" s="9">
        <v>161</v>
      </c>
    </row>
    <row r="124" spans="1:15" s="9" customFormat="1" ht="12.75">
      <c r="A124" s="9">
        <v>123</v>
      </c>
      <c r="B124" s="9" t="s">
        <v>44</v>
      </c>
      <c r="C124" s="9" t="s">
        <v>35</v>
      </c>
      <c r="D124" s="10">
        <v>101624</v>
      </c>
      <c r="E124" s="10">
        <v>3804</v>
      </c>
      <c r="F124" s="10">
        <v>2956</v>
      </c>
      <c r="G124" s="11">
        <v>221353.47</v>
      </c>
      <c r="H124" s="11">
        <v>165938.34</v>
      </c>
      <c r="I124" s="12">
        <f t="shared" si="6"/>
        <v>58.189660883280759</v>
      </c>
      <c r="J124" s="12">
        <f t="shared" si="7"/>
        <v>56.136109607577808</v>
      </c>
      <c r="K124" s="13">
        <f t="shared" si="8"/>
        <v>37.432102652916633</v>
      </c>
      <c r="L124" s="13">
        <f t="shared" si="9"/>
        <v>29.087617098323232</v>
      </c>
      <c r="M124" s="15">
        <f t="shared" si="10"/>
        <v>2178.161359521373</v>
      </c>
      <c r="N124" s="15">
        <f t="shared" si="11"/>
        <v>1632.8656616547273</v>
      </c>
      <c r="O124" s="9">
        <v>106</v>
      </c>
    </row>
    <row r="125" spans="1:15" s="9" customFormat="1" ht="12.75">
      <c r="A125" s="9">
        <v>124</v>
      </c>
      <c r="B125" s="9" t="s">
        <v>234</v>
      </c>
      <c r="C125" s="9" t="s">
        <v>21</v>
      </c>
      <c r="D125" s="10">
        <v>463552</v>
      </c>
      <c r="E125" s="10">
        <v>13537</v>
      </c>
      <c r="F125" s="10">
        <v>9181</v>
      </c>
      <c r="G125" s="11">
        <v>1004772.37</v>
      </c>
      <c r="H125" s="11">
        <v>585701.69999999995</v>
      </c>
      <c r="I125" s="12">
        <f t="shared" si="6"/>
        <v>74.224153800694395</v>
      </c>
      <c r="J125" s="12">
        <f t="shared" si="7"/>
        <v>63.794978760483602</v>
      </c>
      <c r="K125" s="13">
        <f t="shared" si="8"/>
        <v>29.202764738368078</v>
      </c>
      <c r="L125" s="13">
        <f t="shared" si="9"/>
        <v>19.805760734502279</v>
      </c>
      <c r="M125" s="15">
        <f t="shared" si="10"/>
        <v>2167.550501346127</v>
      </c>
      <c r="N125" s="15">
        <f t="shared" si="11"/>
        <v>1263.508085392793</v>
      </c>
      <c r="O125" s="9">
        <v>149</v>
      </c>
    </row>
    <row r="126" spans="1:15" s="9" customFormat="1" ht="12.75">
      <c r="A126" s="9">
        <v>125</v>
      </c>
      <c r="B126" s="9" t="s">
        <v>226</v>
      </c>
      <c r="C126" s="9" t="s">
        <v>11</v>
      </c>
      <c r="D126" s="10">
        <v>112660</v>
      </c>
      <c r="E126" s="10">
        <v>4313</v>
      </c>
      <c r="F126" s="10">
        <v>3361</v>
      </c>
      <c r="G126" s="11">
        <v>243951.41</v>
      </c>
      <c r="H126" s="11">
        <v>172137.61</v>
      </c>
      <c r="I126" s="12">
        <f t="shared" si="6"/>
        <v>56.561884998840718</v>
      </c>
      <c r="J126" s="12">
        <f t="shared" si="7"/>
        <v>51.216188634335012</v>
      </c>
      <c r="K126" s="13">
        <f t="shared" si="8"/>
        <v>38.283330374578377</v>
      </c>
      <c r="L126" s="13">
        <f t="shared" si="9"/>
        <v>29.83312622048642</v>
      </c>
      <c r="M126" s="15">
        <f t="shared" si="10"/>
        <v>2165.377330019528</v>
      </c>
      <c r="N126" s="15">
        <f t="shared" si="11"/>
        <v>1527.9390200603584</v>
      </c>
      <c r="O126" s="9">
        <v>122</v>
      </c>
    </row>
    <row r="127" spans="1:15" s="9" customFormat="1" ht="12.75">
      <c r="A127" s="9">
        <v>126</v>
      </c>
      <c r="B127" s="9" t="s">
        <v>58</v>
      </c>
      <c r="C127" s="9" t="s">
        <v>35</v>
      </c>
      <c r="D127" s="10">
        <v>374417</v>
      </c>
      <c r="E127" s="10">
        <v>12268</v>
      </c>
      <c r="F127" s="10">
        <v>9071</v>
      </c>
      <c r="G127" s="11">
        <v>807704.51</v>
      </c>
      <c r="H127" s="11">
        <v>581273.34</v>
      </c>
      <c r="I127" s="12">
        <f t="shared" si="6"/>
        <v>65.838320019563085</v>
      </c>
      <c r="J127" s="12">
        <f t="shared" si="7"/>
        <v>64.080403483629141</v>
      </c>
      <c r="K127" s="13">
        <f t="shared" si="8"/>
        <v>32.76560626253616</v>
      </c>
      <c r="L127" s="13">
        <f t="shared" si="9"/>
        <v>24.226998239930346</v>
      </c>
      <c r="M127" s="15">
        <f t="shared" si="10"/>
        <v>2157.232470747856</v>
      </c>
      <c r="N127" s="15">
        <f t="shared" si="11"/>
        <v>1552.4758224119098</v>
      </c>
      <c r="O127" s="9">
        <v>120</v>
      </c>
    </row>
    <row r="128" spans="1:15" s="9" customFormat="1" ht="12.75">
      <c r="A128" s="9">
        <v>127</v>
      </c>
      <c r="B128" s="9" t="s">
        <v>68</v>
      </c>
      <c r="C128" s="9" t="s">
        <v>66</v>
      </c>
      <c r="D128" s="10">
        <v>106330</v>
      </c>
      <c r="E128" s="10">
        <v>4324</v>
      </c>
      <c r="F128" s="10">
        <v>3376</v>
      </c>
      <c r="G128" s="11">
        <v>228502.1</v>
      </c>
      <c r="H128" s="11">
        <v>168568.54</v>
      </c>
      <c r="I128" s="12">
        <f t="shared" si="6"/>
        <v>52.845074005550416</v>
      </c>
      <c r="J128" s="12">
        <f t="shared" si="7"/>
        <v>49.93143957345972</v>
      </c>
      <c r="K128" s="13">
        <f t="shared" si="8"/>
        <v>40.665851594093859</v>
      </c>
      <c r="L128" s="13">
        <f t="shared" si="9"/>
        <v>31.75021160537948</v>
      </c>
      <c r="M128" s="15">
        <f t="shared" si="10"/>
        <v>2148.9899369886202</v>
      </c>
      <c r="N128" s="15">
        <f t="shared" si="11"/>
        <v>1585.3337722185649</v>
      </c>
      <c r="O128" s="9">
        <v>112</v>
      </c>
    </row>
    <row r="129" spans="1:15" s="9" customFormat="1" ht="12.75">
      <c r="A129" s="9">
        <v>128</v>
      </c>
      <c r="B129" s="9" t="s">
        <v>188</v>
      </c>
      <c r="C129" s="9" t="s">
        <v>50</v>
      </c>
      <c r="D129" s="10">
        <v>127160</v>
      </c>
      <c r="E129" s="10">
        <v>4574</v>
      </c>
      <c r="F129" s="10">
        <v>3588</v>
      </c>
      <c r="G129" s="11">
        <v>271204.71000000002</v>
      </c>
      <c r="H129" s="11">
        <v>223767.02</v>
      </c>
      <c r="I129" s="12">
        <f t="shared" si="6"/>
        <v>59.292678181023177</v>
      </c>
      <c r="J129" s="12">
        <f t="shared" si="7"/>
        <v>62.365390189520625</v>
      </c>
      <c r="K129" s="13">
        <f t="shared" si="8"/>
        <v>35.970430953129913</v>
      </c>
      <c r="L129" s="13">
        <f t="shared" si="9"/>
        <v>28.216420257942751</v>
      </c>
      <c r="M129" s="15">
        <f t="shared" si="10"/>
        <v>2132.783186536647</v>
      </c>
      <c r="N129" s="15">
        <f t="shared" si="11"/>
        <v>1759.7280591380936</v>
      </c>
      <c r="O129" s="9">
        <v>97</v>
      </c>
    </row>
    <row r="130" spans="1:15" s="9" customFormat="1" ht="12.75">
      <c r="A130" s="9">
        <v>129</v>
      </c>
      <c r="B130" s="9" t="s">
        <v>311</v>
      </c>
      <c r="C130" s="9" t="s">
        <v>310</v>
      </c>
      <c r="D130" s="10">
        <v>217016</v>
      </c>
      <c r="E130" s="10">
        <v>6251</v>
      </c>
      <c r="F130" s="10">
        <v>5116</v>
      </c>
      <c r="G130" s="11">
        <v>459059.62</v>
      </c>
      <c r="H130" s="11">
        <v>386029.48</v>
      </c>
      <c r="I130" s="12">
        <f t="shared" ref="I130:I193" si="12">G130/E130</f>
        <v>73.437789153735395</v>
      </c>
      <c r="J130" s="12">
        <f t="shared" ref="J130:J193" si="13">H130/F130</f>
        <v>75.455332290852226</v>
      </c>
      <c r="K130" s="13">
        <f t="shared" ref="K130:K193" si="14">E130/($D130/1000)</f>
        <v>28.804327791499244</v>
      </c>
      <c r="L130" s="13">
        <f t="shared" ref="L130:L193" si="15">F130/($D130/1000)</f>
        <v>23.574298669222546</v>
      </c>
      <c r="M130" s="15">
        <f t="shared" ref="M130:M193" si="16">G130/($D130/1000)</f>
        <v>2115.3261510672023</v>
      </c>
      <c r="N130" s="15">
        <f t="shared" ref="N130:N193" si="17">H130/($D130/1000)</f>
        <v>1778.8065396099826</v>
      </c>
      <c r="O130" s="9">
        <v>94</v>
      </c>
    </row>
    <row r="131" spans="1:15" s="9" customFormat="1" ht="12.75">
      <c r="A131" s="9">
        <v>130</v>
      </c>
      <c r="B131" s="9" t="s">
        <v>285</v>
      </c>
      <c r="C131" s="9" t="s">
        <v>142</v>
      </c>
      <c r="D131" s="10">
        <v>123669</v>
      </c>
      <c r="E131" s="10">
        <v>3954</v>
      </c>
      <c r="F131" s="10">
        <v>2937</v>
      </c>
      <c r="G131" s="11">
        <v>260359.23</v>
      </c>
      <c r="H131" s="11">
        <v>151355.69</v>
      </c>
      <c r="I131" s="12">
        <f t="shared" si="12"/>
        <v>65.847048558421861</v>
      </c>
      <c r="J131" s="12">
        <f t="shared" si="13"/>
        <v>51.534113040517539</v>
      </c>
      <c r="K131" s="13">
        <f t="shared" si="14"/>
        <v>31.972442568469059</v>
      </c>
      <c r="L131" s="13">
        <f t="shared" si="15"/>
        <v>23.748878053513817</v>
      </c>
      <c r="M131" s="15">
        <f t="shared" si="16"/>
        <v>2105.2909783373361</v>
      </c>
      <c r="N131" s="15">
        <f t="shared" si="17"/>
        <v>1223.8773661952471</v>
      </c>
      <c r="O131" s="9">
        <v>157</v>
      </c>
    </row>
    <row r="132" spans="1:15" s="9" customFormat="1" ht="12.75">
      <c r="A132" s="9">
        <v>131</v>
      </c>
      <c r="B132" s="9" t="s">
        <v>167</v>
      </c>
      <c r="C132" s="9" t="s">
        <v>79</v>
      </c>
      <c r="D132" s="10">
        <v>282114</v>
      </c>
      <c r="E132" s="10">
        <v>11084</v>
      </c>
      <c r="F132" s="10">
        <v>6548</v>
      </c>
      <c r="G132" s="11">
        <v>577971.47</v>
      </c>
      <c r="H132" s="11">
        <v>339438.66</v>
      </c>
      <c r="I132" s="12">
        <f t="shared" si="12"/>
        <v>52.144665283291225</v>
      </c>
      <c r="J132" s="12">
        <f t="shared" si="13"/>
        <v>51.838524740378737</v>
      </c>
      <c r="K132" s="13">
        <f t="shared" si="14"/>
        <v>39.289081718737819</v>
      </c>
      <c r="L132" s="13">
        <f t="shared" si="15"/>
        <v>23.210475197969618</v>
      </c>
      <c r="M132" s="15">
        <f t="shared" si="16"/>
        <v>2048.7160155114598</v>
      </c>
      <c r="N132" s="15">
        <f t="shared" si="17"/>
        <v>1203.196792785895</v>
      </c>
      <c r="O132" s="9">
        <v>163</v>
      </c>
    </row>
    <row r="133" spans="1:15" s="9" customFormat="1" ht="12.75">
      <c r="A133" s="9">
        <v>132</v>
      </c>
      <c r="B133" s="9" t="s">
        <v>114</v>
      </c>
      <c r="C133" s="9" t="s">
        <v>11</v>
      </c>
      <c r="D133" s="10">
        <v>110080</v>
      </c>
      <c r="E133" s="10">
        <v>3305</v>
      </c>
      <c r="F133" s="10">
        <v>2599</v>
      </c>
      <c r="G133" s="11">
        <v>225053.9</v>
      </c>
      <c r="H133" s="11">
        <v>167862.19</v>
      </c>
      <c r="I133" s="12">
        <f t="shared" si="12"/>
        <v>68.09497730711044</v>
      </c>
      <c r="J133" s="12">
        <f t="shared" si="13"/>
        <v>64.587222008464792</v>
      </c>
      <c r="K133" s="13">
        <f t="shared" si="14"/>
        <v>30.023619186046513</v>
      </c>
      <c r="L133" s="13">
        <f t="shared" si="15"/>
        <v>23.610101744186046</v>
      </c>
      <c r="M133" s="15">
        <f t="shared" si="16"/>
        <v>2044.4576671511627</v>
      </c>
      <c r="N133" s="15">
        <f t="shared" si="17"/>
        <v>1524.9108829941861</v>
      </c>
      <c r="O133" s="9">
        <v>123</v>
      </c>
    </row>
    <row r="134" spans="1:15" s="9" customFormat="1" ht="12.75">
      <c r="A134" s="9">
        <v>133</v>
      </c>
      <c r="B134" s="9" t="s">
        <v>59</v>
      </c>
      <c r="C134" s="9" t="s">
        <v>21</v>
      </c>
      <c r="D134" s="10">
        <v>251522</v>
      </c>
      <c r="E134" s="10">
        <v>7999</v>
      </c>
      <c r="F134" s="10">
        <v>5318</v>
      </c>
      <c r="G134" s="11">
        <v>513780.95</v>
      </c>
      <c r="H134" s="11">
        <v>302778.78999999998</v>
      </c>
      <c r="I134" s="12">
        <f t="shared" si="12"/>
        <v>64.230647580947618</v>
      </c>
      <c r="J134" s="12">
        <f t="shared" si="13"/>
        <v>56.934710417450162</v>
      </c>
      <c r="K134" s="13">
        <f t="shared" si="14"/>
        <v>31.802387067532862</v>
      </c>
      <c r="L134" s="13">
        <f t="shared" si="15"/>
        <v>21.143279713106608</v>
      </c>
      <c r="M134" s="15">
        <f t="shared" si="16"/>
        <v>2042.6879159675893</v>
      </c>
      <c r="N134" s="15">
        <f t="shared" si="17"/>
        <v>1203.7865077408735</v>
      </c>
      <c r="O134" s="9">
        <v>162</v>
      </c>
    </row>
    <row r="135" spans="1:15" s="9" customFormat="1" ht="12.75">
      <c r="A135" s="9">
        <v>134</v>
      </c>
      <c r="B135" s="9" t="s">
        <v>100</v>
      </c>
      <c r="C135" s="9" t="s">
        <v>101</v>
      </c>
      <c r="D135" s="10">
        <v>171557</v>
      </c>
      <c r="E135" s="10">
        <v>5564</v>
      </c>
      <c r="F135" s="10">
        <v>4458</v>
      </c>
      <c r="G135" s="11">
        <v>348116.11</v>
      </c>
      <c r="H135" s="11">
        <v>251821.54</v>
      </c>
      <c r="I135" s="12">
        <f t="shared" si="12"/>
        <v>62.565799784327822</v>
      </c>
      <c r="J135" s="12">
        <f t="shared" si="13"/>
        <v>56.487559443696725</v>
      </c>
      <c r="K135" s="13">
        <f t="shared" si="14"/>
        <v>32.432369416578751</v>
      </c>
      <c r="L135" s="13">
        <f t="shared" si="15"/>
        <v>25.9855325052315</v>
      </c>
      <c r="M135" s="15">
        <f t="shared" si="16"/>
        <v>2029.1571314490229</v>
      </c>
      <c r="N135" s="15">
        <f t="shared" si="17"/>
        <v>1467.8593120653779</v>
      </c>
      <c r="O135" s="9">
        <v>128</v>
      </c>
    </row>
    <row r="136" spans="1:15" s="9" customFormat="1" ht="12.75">
      <c r="A136" s="9">
        <v>135</v>
      </c>
      <c r="B136" s="9" t="s">
        <v>54</v>
      </c>
      <c r="C136" s="9" t="s">
        <v>19</v>
      </c>
      <c r="D136" s="10">
        <v>438646</v>
      </c>
      <c r="E136" s="10">
        <v>14449</v>
      </c>
      <c r="F136" s="10">
        <v>14729</v>
      </c>
      <c r="G136" s="11">
        <v>878722.53</v>
      </c>
      <c r="H136" s="11">
        <v>856623.68</v>
      </c>
      <c r="I136" s="12">
        <f t="shared" si="12"/>
        <v>60.815456432971139</v>
      </c>
      <c r="J136" s="12">
        <f t="shared" si="13"/>
        <v>58.15898431665422</v>
      </c>
      <c r="K136" s="13">
        <f t="shared" si="14"/>
        <v>32.940001732604422</v>
      </c>
      <c r="L136" s="13">
        <f t="shared" si="15"/>
        <v>33.578329678145927</v>
      </c>
      <c r="M136" s="15">
        <f t="shared" si="16"/>
        <v>2003.2612402711982</v>
      </c>
      <c r="N136" s="15">
        <f t="shared" si="17"/>
        <v>1952.8815491307341</v>
      </c>
      <c r="O136" s="9">
        <v>83</v>
      </c>
    </row>
    <row r="137" spans="1:15" s="9" customFormat="1" ht="12.75">
      <c r="A137" s="9">
        <v>136</v>
      </c>
      <c r="B137" s="9" t="s">
        <v>248</v>
      </c>
      <c r="C137" s="9" t="s">
        <v>11</v>
      </c>
      <c r="D137" s="10">
        <v>169684</v>
      </c>
      <c r="E137" s="10">
        <v>5350</v>
      </c>
      <c r="F137" s="10">
        <v>3596</v>
      </c>
      <c r="G137" s="11">
        <v>335633.36</v>
      </c>
      <c r="H137" s="11">
        <v>203931.89</v>
      </c>
      <c r="I137" s="12">
        <f t="shared" si="12"/>
        <v>62.735207476635509</v>
      </c>
      <c r="J137" s="12">
        <f t="shared" si="13"/>
        <v>56.710759176863185</v>
      </c>
      <c r="K137" s="13">
        <f t="shared" si="14"/>
        <v>31.529195445651919</v>
      </c>
      <c r="L137" s="13">
        <f t="shared" si="15"/>
        <v>21.192333985526037</v>
      </c>
      <c r="M137" s="15">
        <f t="shared" si="16"/>
        <v>1977.9906178543645</v>
      </c>
      <c r="N137" s="15">
        <f t="shared" si="17"/>
        <v>1201.8333490488203</v>
      </c>
      <c r="O137" s="9">
        <v>164</v>
      </c>
    </row>
    <row r="138" spans="1:15" s="9" customFormat="1" ht="12.75">
      <c r="A138" s="9">
        <v>137</v>
      </c>
      <c r="B138" s="9" t="s">
        <v>243</v>
      </c>
      <c r="C138" s="9" t="s">
        <v>32</v>
      </c>
      <c r="D138" s="10">
        <v>241114</v>
      </c>
      <c r="E138" s="10">
        <v>7367</v>
      </c>
      <c r="F138" s="10">
        <v>5240</v>
      </c>
      <c r="G138" s="11">
        <v>476503.5</v>
      </c>
      <c r="H138" s="11">
        <v>305963.34999999998</v>
      </c>
      <c r="I138" s="12">
        <f t="shared" si="12"/>
        <v>64.680806298357538</v>
      </c>
      <c r="J138" s="12">
        <f t="shared" si="13"/>
        <v>58.38995229007633</v>
      </c>
      <c r="K138" s="13">
        <f t="shared" si="14"/>
        <v>30.554011795250378</v>
      </c>
      <c r="L138" s="13">
        <f t="shared" si="15"/>
        <v>21.73245850510547</v>
      </c>
      <c r="M138" s="15">
        <f t="shared" si="16"/>
        <v>1976.2581185663214</v>
      </c>
      <c r="N138" s="15">
        <f t="shared" si="17"/>
        <v>1268.9572152591718</v>
      </c>
      <c r="O138" s="9">
        <v>146</v>
      </c>
    </row>
    <row r="139" spans="1:15" s="9" customFormat="1" ht="12.75">
      <c r="A139" s="9">
        <v>138</v>
      </c>
      <c r="B139" s="9" t="s">
        <v>312</v>
      </c>
      <c r="C139" s="9" t="s">
        <v>310</v>
      </c>
      <c r="D139" s="10">
        <v>252064</v>
      </c>
      <c r="E139" s="10">
        <v>8184</v>
      </c>
      <c r="F139" s="10">
        <v>6452</v>
      </c>
      <c r="G139" s="11">
        <v>496308.92</v>
      </c>
      <c r="H139" s="11">
        <v>349832.65</v>
      </c>
      <c r="I139" s="12">
        <f t="shared" si="12"/>
        <v>60.643807429130007</v>
      </c>
      <c r="J139" s="12">
        <f t="shared" si="13"/>
        <v>54.220807501549913</v>
      </c>
      <c r="K139" s="13">
        <f t="shared" si="14"/>
        <v>32.46794464897804</v>
      </c>
      <c r="L139" s="13">
        <f t="shared" si="15"/>
        <v>25.596673860606831</v>
      </c>
      <c r="M139" s="15">
        <f t="shared" si="16"/>
        <v>1968.9797829122763</v>
      </c>
      <c r="N139" s="15">
        <f t="shared" si="17"/>
        <v>1387.8723260759173</v>
      </c>
      <c r="O139" s="9">
        <v>136</v>
      </c>
    </row>
    <row r="140" spans="1:15" s="9" customFormat="1" ht="12.75">
      <c r="A140" s="9">
        <v>139</v>
      </c>
      <c r="B140" s="9" t="s">
        <v>162</v>
      </c>
      <c r="C140" s="9" t="s">
        <v>1</v>
      </c>
      <c r="D140" s="10">
        <v>125783</v>
      </c>
      <c r="E140" s="10">
        <v>4070</v>
      </c>
      <c r="F140" s="10">
        <v>3461</v>
      </c>
      <c r="G140" s="11">
        <v>245659.79</v>
      </c>
      <c r="H140" s="11">
        <v>205030.71</v>
      </c>
      <c r="I140" s="12">
        <f t="shared" si="12"/>
        <v>60.358670761670766</v>
      </c>
      <c r="J140" s="12">
        <f t="shared" si="13"/>
        <v>59.240309159202539</v>
      </c>
      <c r="K140" s="13">
        <f t="shared" si="14"/>
        <v>32.357313786441729</v>
      </c>
      <c r="L140" s="13">
        <f t="shared" si="15"/>
        <v>27.515642018396761</v>
      </c>
      <c r="M140" s="15">
        <f t="shared" si="16"/>
        <v>1953.0444495679067</v>
      </c>
      <c r="N140" s="15">
        <f t="shared" si="17"/>
        <v>1630.0351398837679</v>
      </c>
      <c r="O140" s="9">
        <v>107</v>
      </c>
    </row>
    <row r="141" spans="1:15" s="9" customFormat="1" ht="12.75">
      <c r="A141" s="9">
        <v>140</v>
      </c>
      <c r="B141" s="9" t="s">
        <v>232</v>
      </c>
      <c r="C141" s="9" t="s">
        <v>21</v>
      </c>
      <c r="D141" s="10">
        <v>1567924</v>
      </c>
      <c r="E141" s="10">
        <v>40016</v>
      </c>
      <c r="F141" s="10">
        <v>25758</v>
      </c>
      <c r="G141" s="11">
        <v>3050289.46</v>
      </c>
      <c r="H141" s="11">
        <v>1682495.77</v>
      </c>
      <c r="I141" s="12">
        <f t="shared" si="12"/>
        <v>76.226745801679328</v>
      </c>
      <c r="J141" s="12">
        <f t="shared" si="13"/>
        <v>65.319348163677304</v>
      </c>
      <c r="K141" s="13">
        <f t="shared" si="14"/>
        <v>25.521645181781771</v>
      </c>
      <c r="L141" s="13">
        <f t="shared" si="15"/>
        <v>16.428092177937195</v>
      </c>
      <c r="M141" s="15">
        <f t="shared" si="16"/>
        <v>1945.4319597123331</v>
      </c>
      <c r="N141" s="15">
        <f t="shared" si="17"/>
        <v>1073.0722726356635</v>
      </c>
      <c r="O141" s="9">
        <v>181</v>
      </c>
    </row>
    <row r="142" spans="1:15" s="9" customFormat="1" ht="12.75">
      <c r="A142" s="9">
        <v>141</v>
      </c>
      <c r="B142" s="9" t="s">
        <v>206</v>
      </c>
      <c r="C142" s="9" t="s">
        <v>35</v>
      </c>
      <c r="D142" s="10">
        <v>703073</v>
      </c>
      <c r="E142" s="10">
        <v>19941</v>
      </c>
      <c r="F142" s="10">
        <v>16444</v>
      </c>
      <c r="G142" s="11">
        <v>1357547.77</v>
      </c>
      <c r="H142" s="11">
        <v>1079358.0900000001</v>
      </c>
      <c r="I142" s="12">
        <f t="shared" si="12"/>
        <v>68.078219246777991</v>
      </c>
      <c r="J142" s="12">
        <f t="shared" si="13"/>
        <v>65.638414619314034</v>
      </c>
      <c r="K142" s="13">
        <f t="shared" si="14"/>
        <v>28.362630907459113</v>
      </c>
      <c r="L142" s="13">
        <f t="shared" si="15"/>
        <v>23.388751950366462</v>
      </c>
      <c r="M142" s="15">
        <f t="shared" si="16"/>
        <v>1930.8774053334434</v>
      </c>
      <c r="N142" s="15">
        <f t="shared" si="17"/>
        <v>1535.2005979464438</v>
      </c>
      <c r="O142" s="9">
        <v>121</v>
      </c>
    </row>
    <row r="143" spans="1:15" s="9" customFormat="1" ht="12.75">
      <c r="A143" s="9">
        <v>142</v>
      </c>
      <c r="B143" s="9" t="s">
        <v>237</v>
      </c>
      <c r="C143" s="9" t="s">
        <v>238</v>
      </c>
      <c r="D143" s="10">
        <v>374676</v>
      </c>
      <c r="E143" s="10">
        <v>9462</v>
      </c>
      <c r="F143" s="10">
        <v>7204</v>
      </c>
      <c r="G143" s="11">
        <v>703323.02</v>
      </c>
      <c r="H143" s="11">
        <v>456661.04</v>
      </c>
      <c r="I143" s="12">
        <f t="shared" si="12"/>
        <v>74.331327414922853</v>
      </c>
      <c r="J143" s="12">
        <f t="shared" si="13"/>
        <v>63.389927817878956</v>
      </c>
      <c r="K143" s="13">
        <f t="shared" si="14"/>
        <v>25.253819299875094</v>
      </c>
      <c r="L143" s="13">
        <f t="shared" si="15"/>
        <v>19.227279035753558</v>
      </c>
      <c r="M143" s="15">
        <f t="shared" si="16"/>
        <v>1877.1499108563132</v>
      </c>
      <c r="N143" s="15">
        <f t="shared" si="17"/>
        <v>1218.8158302106353</v>
      </c>
      <c r="O143" s="9">
        <v>159</v>
      </c>
    </row>
    <row r="144" spans="1:15" s="9" customFormat="1" ht="12.75">
      <c r="A144" s="9">
        <v>143</v>
      </c>
      <c r="B144" s="9" t="s">
        <v>146</v>
      </c>
      <c r="C144" s="9" t="s">
        <v>96</v>
      </c>
      <c r="D144" s="10">
        <v>113398</v>
      </c>
      <c r="E144" s="10">
        <v>4442</v>
      </c>
      <c r="F144" s="10">
        <v>3749</v>
      </c>
      <c r="G144" s="11">
        <v>212702.3</v>
      </c>
      <c r="H144" s="11">
        <v>178275.88</v>
      </c>
      <c r="I144" s="12">
        <f t="shared" si="12"/>
        <v>47.884353894642054</v>
      </c>
      <c r="J144" s="12">
        <f t="shared" si="13"/>
        <v>47.552915444118433</v>
      </c>
      <c r="K144" s="13">
        <f t="shared" si="14"/>
        <v>39.171766697825362</v>
      </c>
      <c r="L144" s="13">
        <f t="shared" si="15"/>
        <v>33.060547805075927</v>
      </c>
      <c r="M144" s="15">
        <f t="shared" si="16"/>
        <v>1875.7147392370237</v>
      </c>
      <c r="N144" s="15">
        <f t="shared" si="17"/>
        <v>1572.1254343110108</v>
      </c>
      <c r="O144" s="9">
        <v>117</v>
      </c>
    </row>
    <row r="145" spans="1:15" s="9" customFormat="1" ht="12.75">
      <c r="A145" s="9">
        <v>144</v>
      </c>
      <c r="B145" s="9" t="s">
        <v>250</v>
      </c>
      <c r="C145" s="9" t="s">
        <v>9</v>
      </c>
      <c r="D145" s="10">
        <v>153435</v>
      </c>
      <c r="E145" s="10">
        <v>4507</v>
      </c>
      <c r="F145" s="10">
        <v>3315</v>
      </c>
      <c r="G145" s="11">
        <v>287197.55</v>
      </c>
      <c r="H145" s="11">
        <v>218470.99</v>
      </c>
      <c r="I145" s="12">
        <f t="shared" si="12"/>
        <v>63.722553805191922</v>
      </c>
      <c r="J145" s="12">
        <f t="shared" si="13"/>
        <v>65.903767722473603</v>
      </c>
      <c r="K145" s="13">
        <f t="shared" si="14"/>
        <v>29.374002020399516</v>
      </c>
      <c r="L145" s="13">
        <f t="shared" si="15"/>
        <v>21.605240003910449</v>
      </c>
      <c r="M145" s="15">
        <f t="shared" si="16"/>
        <v>1871.7864242187245</v>
      </c>
      <c r="N145" s="15">
        <f t="shared" si="17"/>
        <v>1423.866718806009</v>
      </c>
      <c r="O145" s="9">
        <v>133</v>
      </c>
    </row>
    <row r="146" spans="1:15" s="9" customFormat="1" ht="12.75">
      <c r="A146" s="9">
        <v>145</v>
      </c>
      <c r="B146" s="9" t="s">
        <v>289</v>
      </c>
      <c r="C146" s="9" t="s">
        <v>35</v>
      </c>
      <c r="D146" s="10">
        <v>119454</v>
      </c>
      <c r="E146" s="10">
        <v>3140</v>
      </c>
      <c r="F146" s="10">
        <v>2324</v>
      </c>
      <c r="G146" s="11">
        <v>222889.98</v>
      </c>
      <c r="H146" s="11">
        <v>128048.9</v>
      </c>
      <c r="I146" s="12">
        <f t="shared" si="12"/>
        <v>70.984070063694276</v>
      </c>
      <c r="J146" s="12">
        <f t="shared" si="13"/>
        <v>55.098493975903615</v>
      </c>
      <c r="K146" s="13">
        <f t="shared" si="14"/>
        <v>26.286269191487939</v>
      </c>
      <c r="L146" s="13">
        <f t="shared" si="15"/>
        <v>19.455187771024832</v>
      </c>
      <c r="M146" s="15">
        <f t="shared" si="16"/>
        <v>1865.9063740017079</v>
      </c>
      <c r="N146" s="15">
        <f t="shared" si="17"/>
        <v>1071.9515462018853</v>
      </c>
      <c r="O146" s="9">
        <v>182</v>
      </c>
    </row>
    <row r="147" spans="1:15" s="9" customFormat="1" ht="12.75">
      <c r="A147" s="9">
        <v>146</v>
      </c>
      <c r="B147" s="9" t="s">
        <v>137</v>
      </c>
      <c r="C147" s="9" t="s">
        <v>40</v>
      </c>
      <c r="D147" s="10">
        <v>319057</v>
      </c>
      <c r="E147" s="10">
        <v>10064</v>
      </c>
      <c r="F147" s="10">
        <v>9587</v>
      </c>
      <c r="G147" s="11">
        <v>591494.66</v>
      </c>
      <c r="H147" s="11">
        <v>507435.26</v>
      </c>
      <c r="I147" s="12">
        <f t="shared" si="12"/>
        <v>58.773316772655008</v>
      </c>
      <c r="J147" s="12">
        <f t="shared" si="13"/>
        <v>52.929514968186083</v>
      </c>
      <c r="K147" s="13">
        <f t="shared" si="14"/>
        <v>31.542953140034538</v>
      </c>
      <c r="L147" s="13">
        <f t="shared" si="15"/>
        <v>30.047922471533298</v>
      </c>
      <c r="M147" s="15">
        <f t="shared" si="16"/>
        <v>1853.8839768442629</v>
      </c>
      <c r="N147" s="15">
        <f t="shared" si="17"/>
        <v>1590.4219622199168</v>
      </c>
      <c r="O147" s="9">
        <v>111</v>
      </c>
    </row>
    <row r="148" spans="1:15" s="9" customFormat="1" ht="12.75">
      <c r="A148" s="9">
        <v>147</v>
      </c>
      <c r="B148" s="9" t="s">
        <v>51</v>
      </c>
      <c r="C148" s="9" t="s">
        <v>52</v>
      </c>
      <c r="D148" s="10">
        <v>521999</v>
      </c>
      <c r="E148" s="10">
        <v>14381</v>
      </c>
      <c r="F148" s="10">
        <v>12025</v>
      </c>
      <c r="G148" s="11">
        <v>939216.81</v>
      </c>
      <c r="H148" s="11">
        <v>685674.22</v>
      </c>
      <c r="I148" s="12">
        <f t="shared" si="12"/>
        <v>65.309561921980389</v>
      </c>
      <c r="J148" s="12">
        <f t="shared" si="13"/>
        <v>57.020725155925156</v>
      </c>
      <c r="K148" s="13">
        <f t="shared" si="14"/>
        <v>27.549861206630663</v>
      </c>
      <c r="L148" s="13">
        <f t="shared" si="15"/>
        <v>23.036442598549037</v>
      </c>
      <c r="M148" s="15">
        <f t="shared" si="16"/>
        <v>1799.2693664164108</v>
      </c>
      <c r="N148" s="15">
        <f t="shared" si="17"/>
        <v>1313.5546619821109</v>
      </c>
      <c r="O148" s="9">
        <v>143</v>
      </c>
    </row>
    <row r="149" spans="1:15" s="9" customFormat="1" ht="12.75">
      <c r="A149" s="9">
        <v>148</v>
      </c>
      <c r="B149" s="9" t="s">
        <v>215</v>
      </c>
      <c r="C149" s="9" t="s">
        <v>48</v>
      </c>
      <c r="D149" s="10">
        <v>176645</v>
      </c>
      <c r="E149" s="10">
        <v>4494</v>
      </c>
      <c r="F149" s="10">
        <v>3831</v>
      </c>
      <c r="G149" s="11">
        <v>317549.89</v>
      </c>
      <c r="H149" s="11">
        <v>243484.59</v>
      </c>
      <c r="I149" s="12">
        <f t="shared" si="12"/>
        <v>70.660856697819312</v>
      </c>
      <c r="J149" s="12">
        <f t="shared" si="13"/>
        <v>63.556405638214564</v>
      </c>
      <c r="K149" s="13">
        <f t="shared" si="14"/>
        <v>25.440855954032095</v>
      </c>
      <c r="L149" s="13">
        <f t="shared" si="15"/>
        <v>21.687565456140845</v>
      </c>
      <c r="M149" s="15">
        <f t="shared" si="16"/>
        <v>1797.6726768377252</v>
      </c>
      <c r="N149" s="15">
        <f t="shared" si="17"/>
        <v>1378.3837074358175</v>
      </c>
      <c r="O149" s="9">
        <v>137</v>
      </c>
    </row>
    <row r="150" spans="1:15" s="9" customFormat="1" ht="12.75">
      <c r="A150" s="9">
        <v>149</v>
      </c>
      <c r="B150" s="9" t="s">
        <v>254</v>
      </c>
      <c r="C150" s="9" t="s">
        <v>1</v>
      </c>
      <c r="D150" s="10">
        <v>141740</v>
      </c>
      <c r="E150" s="10">
        <v>4209</v>
      </c>
      <c r="F150" s="10">
        <v>3385</v>
      </c>
      <c r="G150" s="11">
        <v>254302.07</v>
      </c>
      <c r="H150" s="11">
        <v>187883.16</v>
      </c>
      <c r="I150" s="12">
        <f t="shared" si="12"/>
        <v>60.418643383226424</v>
      </c>
      <c r="J150" s="12">
        <f t="shared" si="13"/>
        <v>55.504626292466767</v>
      </c>
      <c r="K150" s="13">
        <f t="shared" si="14"/>
        <v>29.695216593763227</v>
      </c>
      <c r="L150" s="13">
        <f t="shared" si="15"/>
        <v>23.881755326654435</v>
      </c>
      <c r="M150" s="15">
        <f t="shared" si="16"/>
        <v>1794.1447015662479</v>
      </c>
      <c r="N150" s="15">
        <f t="shared" si="17"/>
        <v>1325.547904614082</v>
      </c>
      <c r="O150" s="9">
        <v>142</v>
      </c>
    </row>
    <row r="151" spans="1:15" s="9" customFormat="1" ht="12.75">
      <c r="A151" s="9">
        <v>150</v>
      </c>
      <c r="B151" s="9" t="s">
        <v>157</v>
      </c>
      <c r="C151" s="9" t="s">
        <v>35</v>
      </c>
      <c r="D151" s="10">
        <v>220483</v>
      </c>
      <c r="E151" s="10">
        <v>4559</v>
      </c>
      <c r="F151" s="10">
        <v>4276</v>
      </c>
      <c r="G151" s="11">
        <v>392456.16</v>
      </c>
      <c r="H151" s="11">
        <v>278876.38</v>
      </c>
      <c r="I151" s="12">
        <f t="shared" si="12"/>
        <v>86.083825400307077</v>
      </c>
      <c r="J151" s="12">
        <f t="shared" si="13"/>
        <v>65.218985032740875</v>
      </c>
      <c r="K151" s="13">
        <f t="shared" si="14"/>
        <v>20.677331132105422</v>
      </c>
      <c r="L151" s="13">
        <f t="shared" si="15"/>
        <v>19.393785461917698</v>
      </c>
      <c r="M151" s="15">
        <f t="shared" si="16"/>
        <v>1779.9837629204972</v>
      </c>
      <c r="N151" s="15">
        <f t="shared" si="17"/>
        <v>1264.843003768998</v>
      </c>
      <c r="O151" s="9">
        <v>147</v>
      </c>
    </row>
    <row r="152" spans="1:15" s="9" customFormat="1" ht="12.75">
      <c r="A152" s="9">
        <v>151</v>
      </c>
      <c r="B152" s="9" t="s">
        <v>235</v>
      </c>
      <c r="C152" s="9" t="s">
        <v>3</v>
      </c>
      <c r="D152" s="10">
        <v>433748</v>
      </c>
      <c r="E152" s="10">
        <v>11995</v>
      </c>
      <c r="F152" s="10">
        <v>8161</v>
      </c>
      <c r="G152" s="11">
        <v>763490.48</v>
      </c>
      <c r="H152" s="11">
        <v>489968.1</v>
      </c>
      <c r="I152" s="12">
        <f t="shared" si="12"/>
        <v>63.65072780325135</v>
      </c>
      <c r="J152" s="12">
        <f t="shared" si="13"/>
        <v>60.037752726381569</v>
      </c>
      <c r="K152" s="13">
        <f t="shared" si="14"/>
        <v>27.654306187002593</v>
      </c>
      <c r="L152" s="13">
        <f t="shared" si="15"/>
        <v>18.81507234615491</v>
      </c>
      <c r="M152" s="15">
        <f t="shared" si="16"/>
        <v>1760.2167156966718</v>
      </c>
      <c r="N152" s="15">
        <f t="shared" si="17"/>
        <v>1129.6146610474284</v>
      </c>
      <c r="O152" s="9">
        <v>175</v>
      </c>
    </row>
    <row r="153" spans="1:15" s="9" customFormat="1" ht="12.75">
      <c r="A153" s="9">
        <v>152</v>
      </c>
      <c r="B153" s="9" t="s">
        <v>84</v>
      </c>
      <c r="C153" s="9" t="s">
        <v>85</v>
      </c>
      <c r="D153" s="10">
        <v>251591</v>
      </c>
      <c r="E153" s="10">
        <v>5539</v>
      </c>
      <c r="F153" s="10">
        <v>4328</v>
      </c>
      <c r="G153" s="11">
        <v>440235.87</v>
      </c>
      <c r="H153" s="11">
        <v>297184.07</v>
      </c>
      <c r="I153" s="12">
        <f t="shared" si="12"/>
        <v>79.479304928687483</v>
      </c>
      <c r="J153" s="12">
        <f t="shared" si="13"/>
        <v>68.665450554528647</v>
      </c>
      <c r="K153" s="13">
        <f t="shared" si="14"/>
        <v>22.015890870500137</v>
      </c>
      <c r="L153" s="13">
        <f t="shared" si="15"/>
        <v>17.20252314271973</v>
      </c>
      <c r="M153" s="15">
        <f t="shared" si="16"/>
        <v>1749.8077037731873</v>
      </c>
      <c r="N153" s="15">
        <f t="shared" si="17"/>
        <v>1181.2190022695565</v>
      </c>
      <c r="O153" s="9">
        <v>166</v>
      </c>
    </row>
    <row r="154" spans="1:15" s="9" customFormat="1" ht="12.75">
      <c r="A154" s="9">
        <v>153</v>
      </c>
      <c r="B154" s="9" t="s">
        <v>0</v>
      </c>
      <c r="C154" s="9" t="s">
        <v>1</v>
      </c>
      <c r="D154" s="10">
        <v>807815</v>
      </c>
      <c r="E154" s="10">
        <v>24940</v>
      </c>
      <c r="F154" s="10">
        <v>14602</v>
      </c>
      <c r="G154" s="11">
        <v>1405348.08</v>
      </c>
      <c r="H154" s="11">
        <v>773765.87</v>
      </c>
      <c r="I154" s="12">
        <f t="shared" si="12"/>
        <v>56.349161186848441</v>
      </c>
      <c r="J154" s="12">
        <f t="shared" si="13"/>
        <v>52.990403369401449</v>
      </c>
      <c r="K154" s="13">
        <f t="shared" si="14"/>
        <v>30.873405420795599</v>
      </c>
      <c r="L154" s="13">
        <f t="shared" si="15"/>
        <v>18.075920848214007</v>
      </c>
      <c r="M154" s="15">
        <f t="shared" si="16"/>
        <v>1739.6904984433318</v>
      </c>
      <c r="N154" s="15">
        <f t="shared" si="17"/>
        <v>957.8503370202335</v>
      </c>
      <c r="O154" s="9">
        <v>196</v>
      </c>
    </row>
    <row r="155" spans="1:15" s="9" customFormat="1" ht="12.75">
      <c r="A155" s="9">
        <v>154</v>
      </c>
      <c r="B155" s="9" t="s">
        <v>110</v>
      </c>
      <c r="C155" s="9" t="s">
        <v>11</v>
      </c>
      <c r="D155" s="10">
        <v>136392</v>
      </c>
      <c r="E155" s="10">
        <v>3676</v>
      </c>
      <c r="F155" s="10">
        <v>3014</v>
      </c>
      <c r="G155" s="11">
        <v>237176.7</v>
      </c>
      <c r="H155" s="11">
        <v>169456.09</v>
      </c>
      <c r="I155" s="12">
        <f t="shared" si="12"/>
        <v>64.520321001088149</v>
      </c>
      <c r="J155" s="12">
        <f t="shared" si="13"/>
        <v>56.222989382879895</v>
      </c>
      <c r="K155" s="13">
        <f t="shared" si="14"/>
        <v>26.951727374039535</v>
      </c>
      <c r="L155" s="13">
        <f t="shared" si="15"/>
        <v>22.098070268050911</v>
      </c>
      <c r="M155" s="15">
        <f t="shared" si="16"/>
        <v>1738.934101706845</v>
      </c>
      <c r="N155" s="15">
        <f t="shared" si="17"/>
        <v>1242.4195700627604</v>
      </c>
      <c r="O155" s="9">
        <v>153</v>
      </c>
    </row>
    <row r="156" spans="1:15" s="9" customFormat="1" ht="12.75">
      <c r="A156" s="9">
        <v>155</v>
      </c>
      <c r="B156" s="9" t="s">
        <v>216</v>
      </c>
      <c r="C156" s="9" t="s">
        <v>118</v>
      </c>
      <c r="D156" s="10">
        <v>175011</v>
      </c>
      <c r="E156" s="10">
        <v>5566</v>
      </c>
      <c r="F156" s="10">
        <v>5193</v>
      </c>
      <c r="G156" s="11">
        <v>301305.15000000002</v>
      </c>
      <c r="H156" s="11">
        <v>260060.23</v>
      </c>
      <c r="I156" s="12">
        <f t="shared" si="12"/>
        <v>54.133156665468924</v>
      </c>
      <c r="J156" s="12">
        <f t="shared" si="13"/>
        <v>50.078996726362412</v>
      </c>
      <c r="K156" s="13">
        <f t="shared" si="14"/>
        <v>31.803715195044884</v>
      </c>
      <c r="L156" s="13">
        <f t="shared" si="15"/>
        <v>29.672420590705727</v>
      </c>
      <c r="M156" s="15">
        <f t="shared" si="16"/>
        <v>1721.6354971973192</v>
      </c>
      <c r="N156" s="15">
        <f t="shared" si="17"/>
        <v>1485.9650536252009</v>
      </c>
      <c r="O156" s="9">
        <v>127</v>
      </c>
    </row>
    <row r="157" spans="1:15" s="9" customFormat="1" ht="12.75">
      <c r="A157" s="9">
        <v>156</v>
      </c>
      <c r="B157" s="9" t="s">
        <v>4</v>
      </c>
      <c r="C157" s="9" t="s">
        <v>5</v>
      </c>
      <c r="D157" s="10">
        <v>596462</v>
      </c>
      <c r="E157" s="10">
        <v>14384</v>
      </c>
      <c r="F157" s="10">
        <v>9379</v>
      </c>
      <c r="G157" s="11">
        <v>1024192.71</v>
      </c>
      <c r="H157" s="11">
        <v>554126.36</v>
      </c>
      <c r="I157" s="12">
        <f t="shared" si="12"/>
        <v>71.203608870967741</v>
      </c>
      <c r="J157" s="12">
        <f t="shared" si="13"/>
        <v>59.08160358247148</v>
      </c>
      <c r="K157" s="13">
        <f t="shared" si="14"/>
        <v>24.115534602371987</v>
      </c>
      <c r="L157" s="13">
        <f t="shared" si="15"/>
        <v>15.724388142077785</v>
      </c>
      <c r="M157" s="15">
        <f t="shared" si="16"/>
        <v>1717.1130935415836</v>
      </c>
      <c r="N157" s="15">
        <f t="shared" si="17"/>
        <v>929.02206678715493</v>
      </c>
      <c r="O157" s="9">
        <v>200</v>
      </c>
    </row>
    <row r="158" spans="1:15" s="9" customFormat="1" ht="12.75">
      <c r="A158" s="9">
        <v>157</v>
      </c>
      <c r="B158" s="9" t="s">
        <v>219</v>
      </c>
      <c r="C158" s="9" t="s">
        <v>50</v>
      </c>
      <c r="D158" s="10">
        <v>133939</v>
      </c>
      <c r="E158" s="10">
        <v>3765</v>
      </c>
      <c r="F158" s="10">
        <v>2941</v>
      </c>
      <c r="G158" s="11">
        <v>227507.73</v>
      </c>
      <c r="H158" s="11">
        <v>165322.31</v>
      </c>
      <c r="I158" s="12">
        <f t="shared" si="12"/>
        <v>60.427019920318727</v>
      </c>
      <c r="J158" s="12">
        <f t="shared" si="13"/>
        <v>56.212958177490648</v>
      </c>
      <c r="K158" s="13">
        <f t="shared" si="14"/>
        <v>28.109811182702575</v>
      </c>
      <c r="L158" s="13">
        <f t="shared" si="15"/>
        <v>21.95775688933022</v>
      </c>
      <c r="M158" s="15">
        <f t="shared" si="16"/>
        <v>1698.5921202935667</v>
      </c>
      <c r="N158" s="15">
        <f t="shared" si="17"/>
        <v>1234.3104696914268</v>
      </c>
      <c r="O158" s="9">
        <v>155</v>
      </c>
    </row>
    <row r="159" spans="1:15" s="9" customFormat="1" ht="12.75">
      <c r="A159" s="9">
        <v>158</v>
      </c>
      <c r="B159" s="9" t="s">
        <v>222</v>
      </c>
      <c r="C159" s="9" t="s">
        <v>35</v>
      </c>
      <c r="D159" s="10">
        <v>124009</v>
      </c>
      <c r="E159" s="10">
        <v>3774</v>
      </c>
      <c r="F159" s="10">
        <v>3030</v>
      </c>
      <c r="G159" s="11">
        <v>209370.3</v>
      </c>
      <c r="H159" s="11">
        <v>140196.82999999999</v>
      </c>
      <c r="I159" s="12">
        <f t="shared" si="12"/>
        <v>55.477027027027027</v>
      </c>
      <c r="J159" s="12">
        <f t="shared" si="13"/>
        <v>46.269580858085803</v>
      </c>
      <c r="K159" s="13">
        <f t="shared" si="14"/>
        <v>30.433275004233565</v>
      </c>
      <c r="L159" s="13">
        <f t="shared" si="15"/>
        <v>24.433710456499124</v>
      </c>
      <c r="M159" s="15">
        <f t="shared" si="16"/>
        <v>1688.3476199308113</v>
      </c>
      <c r="N159" s="15">
        <f t="shared" si="17"/>
        <v>1130.5375416300428</v>
      </c>
      <c r="O159" s="9">
        <v>173</v>
      </c>
    </row>
    <row r="160" spans="1:15" s="9" customFormat="1" ht="12.75">
      <c r="A160" s="9">
        <v>159</v>
      </c>
      <c r="B160" s="9" t="s">
        <v>136</v>
      </c>
      <c r="C160" s="9" t="s">
        <v>35</v>
      </c>
      <c r="D160" s="10">
        <v>187236</v>
      </c>
      <c r="E160" s="10">
        <v>3791</v>
      </c>
      <c r="F160" s="10">
        <v>3330</v>
      </c>
      <c r="G160" s="11">
        <v>316104</v>
      </c>
      <c r="H160" s="11">
        <v>214555.71</v>
      </c>
      <c r="I160" s="12">
        <f t="shared" si="12"/>
        <v>83.382748615141125</v>
      </c>
      <c r="J160" s="12">
        <f t="shared" si="13"/>
        <v>64.431144144144142</v>
      </c>
      <c r="K160" s="13">
        <f t="shared" si="14"/>
        <v>20.247174688628256</v>
      </c>
      <c r="L160" s="13">
        <f t="shared" si="15"/>
        <v>17.785041338204191</v>
      </c>
      <c r="M160" s="15">
        <f t="shared" si="16"/>
        <v>1688.2650772287382</v>
      </c>
      <c r="N160" s="15">
        <f t="shared" si="17"/>
        <v>1145.9105620713965</v>
      </c>
      <c r="O160" s="9">
        <v>171</v>
      </c>
    </row>
    <row r="161" spans="1:15" s="9" customFormat="1" ht="12.75">
      <c r="A161" s="9">
        <v>160</v>
      </c>
      <c r="B161" s="9" t="s">
        <v>186</v>
      </c>
      <c r="C161" s="9" t="s">
        <v>11</v>
      </c>
      <c r="D161" s="10">
        <v>131868</v>
      </c>
      <c r="E161" s="10">
        <v>3245</v>
      </c>
      <c r="F161" s="10">
        <v>2646</v>
      </c>
      <c r="G161" s="11">
        <v>220434.31</v>
      </c>
      <c r="H161" s="11">
        <v>160787.47</v>
      </c>
      <c r="I161" s="12">
        <f t="shared" si="12"/>
        <v>67.930449922958402</v>
      </c>
      <c r="J161" s="12">
        <f t="shared" si="13"/>
        <v>60.766239606953896</v>
      </c>
      <c r="K161" s="13">
        <f t="shared" si="14"/>
        <v>24.607941274607942</v>
      </c>
      <c r="L161" s="13">
        <f t="shared" si="15"/>
        <v>20.065520065520065</v>
      </c>
      <c r="M161" s="15">
        <f t="shared" si="16"/>
        <v>1671.6285224618559</v>
      </c>
      <c r="N161" s="15">
        <f t="shared" si="17"/>
        <v>1219.3062001395335</v>
      </c>
      <c r="O161" s="9">
        <v>158</v>
      </c>
    </row>
    <row r="162" spans="1:15" s="9" customFormat="1" ht="12.75">
      <c r="A162" s="9">
        <v>161</v>
      </c>
      <c r="B162" s="9" t="s">
        <v>53</v>
      </c>
      <c r="C162" s="9" t="s">
        <v>11</v>
      </c>
      <c r="D162" s="10">
        <v>463789</v>
      </c>
      <c r="E162" s="10">
        <v>11518</v>
      </c>
      <c r="F162" s="10">
        <v>9300</v>
      </c>
      <c r="G162" s="11">
        <v>773051.81</v>
      </c>
      <c r="H162" s="11">
        <v>576834.18999999994</v>
      </c>
      <c r="I162" s="12">
        <f t="shared" si="12"/>
        <v>67.116844070151075</v>
      </c>
      <c r="J162" s="12">
        <f t="shared" si="13"/>
        <v>62.025181720430105</v>
      </c>
      <c r="K162" s="13">
        <f t="shared" si="14"/>
        <v>24.834569168307141</v>
      </c>
      <c r="L162" s="13">
        <f t="shared" si="15"/>
        <v>20.052222023377009</v>
      </c>
      <c r="M162" s="15">
        <f t="shared" si="16"/>
        <v>1666.8179064186518</v>
      </c>
      <c r="N162" s="15">
        <f t="shared" si="17"/>
        <v>1243.7427148983697</v>
      </c>
      <c r="O162" s="9">
        <v>152</v>
      </c>
    </row>
    <row r="163" spans="1:15" s="9" customFormat="1" ht="12.75">
      <c r="A163" s="9">
        <v>162</v>
      </c>
      <c r="B163" s="9" t="s">
        <v>59</v>
      </c>
      <c r="C163" s="9" t="s">
        <v>11</v>
      </c>
      <c r="D163" s="10">
        <v>197176</v>
      </c>
      <c r="E163" s="10">
        <v>4379</v>
      </c>
      <c r="F163" s="10">
        <v>3452</v>
      </c>
      <c r="G163" s="11">
        <v>328346.36</v>
      </c>
      <c r="H163" s="11">
        <v>226517.6</v>
      </c>
      <c r="I163" s="12">
        <f t="shared" si="12"/>
        <v>74.982041562000447</v>
      </c>
      <c r="J163" s="12">
        <f t="shared" si="13"/>
        <v>65.619235225955975</v>
      </c>
      <c r="K163" s="13">
        <f t="shared" si="14"/>
        <v>22.208585223353758</v>
      </c>
      <c r="L163" s="13">
        <f t="shared" si="15"/>
        <v>17.507201687832193</v>
      </c>
      <c r="M163" s="15">
        <f t="shared" si="16"/>
        <v>1665.2450602507404</v>
      </c>
      <c r="N163" s="15">
        <f t="shared" si="17"/>
        <v>1148.8091857021138</v>
      </c>
      <c r="O163" s="9">
        <v>170</v>
      </c>
    </row>
    <row r="164" spans="1:15" s="9" customFormat="1" ht="12.75">
      <c r="A164" s="9">
        <v>163</v>
      </c>
      <c r="B164" s="9" t="s">
        <v>251</v>
      </c>
      <c r="C164" s="9" t="s">
        <v>66</v>
      </c>
      <c r="D164" s="10">
        <v>117352</v>
      </c>
      <c r="E164" s="10">
        <v>3799</v>
      </c>
      <c r="F164" s="10">
        <v>2439</v>
      </c>
      <c r="G164" s="11">
        <v>195375.86</v>
      </c>
      <c r="H164" s="11">
        <v>145424.74</v>
      </c>
      <c r="I164" s="12">
        <f t="shared" si="12"/>
        <v>51.428233745722558</v>
      </c>
      <c r="J164" s="12">
        <f t="shared" si="13"/>
        <v>59.624739647396467</v>
      </c>
      <c r="K164" s="13">
        <f t="shared" si="14"/>
        <v>32.372690708296403</v>
      </c>
      <c r="L164" s="13">
        <f t="shared" si="15"/>
        <v>20.783625332333493</v>
      </c>
      <c r="M164" s="15">
        <f t="shared" si="16"/>
        <v>1664.8703047242482</v>
      </c>
      <c r="N164" s="15">
        <f t="shared" si="17"/>
        <v>1239.2182493694183</v>
      </c>
      <c r="O164" s="9">
        <v>154</v>
      </c>
    </row>
    <row r="165" spans="1:15" s="9" customFormat="1" ht="12.75">
      <c r="A165" s="9">
        <v>164</v>
      </c>
      <c r="B165" s="9" t="s">
        <v>102</v>
      </c>
      <c r="C165" s="9" t="s">
        <v>5</v>
      </c>
      <c r="D165" s="10">
        <v>170880</v>
      </c>
      <c r="E165" s="10">
        <v>3336</v>
      </c>
      <c r="F165" s="10">
        <v>2721</v>
      </c>
      <c r="G165" s="11">
        <v>283058.95</v>
      </c>
      <c r="H165" s="11">
        <v>199324.19</v>
      </c>
      <c r="I165" s="12">
        <f t="shared" si="12"/>
        <v>84.849805155875302</v>
      </c>
      <c r="J165" s="12">
        <f t="shared" si="13"/>
        <v>73.254020580668879</v>
      </c>
      <c r="K165" s="13">
        <f t="shared" si="14"/>
        <v>19.522471910112362</v>
      </c>
      <c r="L165" s="13">
        <f t="shared" si="15"/>
        <v>15.923455056179776</v>
      </c>
      <c r="M165" s="15">
        <f t="shared" si="16"/>
        <v>1656.4779377340826</v>
      </c>
      <c r="N165" s="15">
        <f t="shared" si="17"/>
        <v>1166.4571044007491</v>
      </c>
      <c r="O165" s="9">
        <v>168</v>
      </c>
    </row>
    <row r="166" spans="1:15" s="9" customFormat="1" ht="12.75">
      <c r="A166" s="9">
        <v>165</v>
      </c>
      <c r="B166" s="9" t="s">
        <v>89</v>
      </c>
      <c r="C166" s="9" t="s">
        <v>90</v>
      </c>
      <c r="D166" s="10">
        <v>223689</v>
      </c>
      <c r="E166" s="10">
        <v>5409</v>
      </c>
      <c r="F166" s="10">
        <v>4763</v>
      </c>
      <c r="G166" s="11">
        <v>366533.73</v>
      </c>
      <c r="H166" s="11">
        <v>326973.18</v>
      </c>
      <c r="I166" s="12">
        <f t="shared" si="12"/>
        <v>67.763677204658904</v>
      </c>
      <c r="J166" s="12">
        <f t="shared" si="13"/>
        <v>68.648578626915807</v>
      </c>
      <c r="K166" s="13">
        <f t="shared" si="14"/>
        <v>24.180894009092981</v>
      </c>
      <c r="L166" s="13">
        <f t="shared" si="15"/>
        <v>21.292955844945439</v>
      </c>
      <c r="M166" s="15">
        <f t="shared" si="16"/>
        <v>1638.5862961522471</v>
      </c>
      <c r="N166" s="15">
        <f t="shared" si="17"/>
        <v>1461.7311535211834</v>
      </c>
      <c r="O166" s="9">
        <v>129</v>
      </c>
    </row>
    <row r="167" spans="1:15" s="9" customFormat="1" ht="12.75">
      <c r="A167" s="9">
        <v>166</v>
      </c>
      <c r="B167" s="9" t="s">
        <v>27</v>
      </c>
      <c r="C167" s="9" t="s">
        <v>28</v>
      </c>
      <c r="D167" s="10">
        <v>179614</v>
      </c>
      <c r="E167" s="10">
        <v>5453</v>
      </c>
      <c r="F167" s="10">
        <v>4559</v>
      </c>
      <c r="G167" s="11">
        <v>293530.90999999997</v>
      </c>
      <c r="H167" s="11">
        <v>221533.96</v>
      </c>
      <c r="I167" s="12">
        <f t="shared" si="12"/>
        <v>53.829251788006594</v>
      </c>
      <c r="J167" s="12">
        <f t="shared" si="13"/>
        <v>48.592665058126784</v>
      </c>
      <c r="K167" s="13">
        <f t="shared" si="14"/>
        <v>30.359548810226375</v>
      </c>
      <c r="L167" s="13">
        <f t="shared" si="15"/>
        <v>25.382208513812955</v>
      </c>
      <c r="M167" s="15">
        <f t="shared" si="16"/>
        <v>1634.2317970759516</v>
      </c>
      <c r="N167" s="15">
        <f t="shared" si="17"/>
        <v>1233.3891567472467</v>
      </c>
      <c r="O167" s="9">
        <v>156</v>
      </c>
    </row>
    <row r="168" spans="1:15" s="9" customFormat="1" ht="12.75">
      <c r="A168" s="9">
        <v>167</v>
      </c>
      <c r="B168" s="9" t="s">
        <v>43</v>
      </c>
      <c r="C168" s="9" t="s">
        <v>5</v>
      </c>
      <c r="D168" s="10">
        <v>101753</v>
      </c>
      <c r="E168" s="10">
        <v>2823</v>
      </c>
      <c r="F168" s="10">
        <v>2079</v>
      </c>
      <c r="G168" s="11">
        <v>165184.67000000001</v>
      </c>
      <c r="H168" s="11">
        <v>119627.98</v>
      </c>
      <c r="I168" s="12">
        <f t="shared" si="12"/>
        <v>58.513875309953953</v>
      </c>
      <c r="J168" s="12">
        <f t="shared" si="13"/>
        <v>57.541115921115917</v>
      </c>
      <c r="K168" s="13">
        <f t="shared" si="14"/>
        <v>27.74365374976659</v>
      </c>
      <c r="L168" s="13">
        <f t="shared" si="15"/>
        <v>20.431830019753718</v>
      </c>
      <c r="M168" s="15">
        <f t="shared" si="16"/>
        <v>1623.3886961563787</v>
      </c>
      <c r="N168" s="15">
        <f t="shared" si="17"/>
        <v>1175.6702996471847</v>
      </c>
      <c r="O168" s="9">
        <v>167</v>
      </c>
    </row>
    <row r="169" spans="1:15" s="9" customFormat="1" ht="12.75">
      <c r="A169" s="9">
        <v>168</v>
      </c>
      <c r="B169" s="9" t="s">
        <v>193</v>
      </c>
      <c r="C169" s="9" t="s">
        <v>13</v>
      </c>
      <c r="D169" s="10">
        <v>106957</v>
      </c>
      <c r="E169" s="10">
        <v>2893</v>
      </c>
      <c r="F169" s="10">
        <v>2429</v>
      </c>
      <c r="G169" s="11">
        <v>173110.36</v>
      </c>
      <c r="H169" s="11">
        <v>113468.56</v>
      </c>
      <c r="I169" s="12">
        <f t="shared" si="12"/>
        <v>59.837663325267883</v>
      </c>
      <c r="J169" s="12">
        <f t="shared" si="13"/>
        <v>46.714104569781803</v>
      </c>
      <c r="K169" s="13">
        <f t="shared" si="14"/>
        <v>27.048253036266914</v>
      </c>
      <c r="L169" s="13">
        <f t="shared" si="15"/>
        <v>22.710061052572531</v>
      </c>
      <c r="M169" s="15">
        <f t="shared" si="16"/>
        <v>1618.5042587207943</v>
      </c>
      <c r="N169" s="15">
        <f t="shared" si="17"/>
        <v>1060.8801667960022</v>
      </c>
      <c r="O169" s="9">
        <v>185</v>
      </c>
    </row>
    <row r="170" spans="1:15" s="9" customFormat="1" ht="12.75">
      <c r="A170" s="9">
        <v>169</v>
      </c>
      <c r="B170" s="9" t="s">
        <v>198</v>
      </c>
      <c r="C170" s="9" t="s">
        <v>16</v>
      </c>
      <c r="D170" s="10">
        <v>103817</v>
      </c>
      <c r="E170" s="10">
        <v>2858</v>
      </c>
      <c r="F170" s="10">
        <v>3040</v>
      </c>
      <c r="G170" s="11">
        <v>165804.98000000001</v>
      </c>
      <c r="H170" s="11">
        <v>161432.09</v>
      </c>
      <c r="I170" s="12">
        <f t="shared" si="12"/>
        <v>58.014338698390489</v>
      </c>
      <c r="J170" s="12">
        <f t="shared" si="13"/>
        <v>53.102661184210525</v>
      </c>
      <c r="K170" s="13">
        <f t="shared" si="14"/>
        <v>27.529210052303576</v>
      </c>
      <c r="L170" s="13">
        <f t="shared" si="15"/>
        <v>29.282294807208842</v>
      </c>
      <c r="M170" s="15">
        <f t="shared" si="16"/>
        <v>1597.0889160734757</v>
      </c>
      <c r="N170" s="15">
        <f t="shared" si="17"/>
        <v>1554.9677798433784</v>
      </c>
      <c r="O170" s="9">
        <v>119</v>
      </c>
    </row>
    <row r="171" spans="1:15" s="9" customFormat="1" ht="12.75">
      <c r="A171" s="9">
        <v>170</v>
      </c>
      <c r="B171" s="9" t="s">
        <v>139</v>
      </c>
      <c r="C171" s="9" t="s">
        <v>11</v>
      </c>
      <c r="D171" s="10">
        <v>149923</v>
      </c>
      <c r="E171" s="10">
        <v>4266</v>
      </c>
      <c r="F171" s="10">
        <v>3651</v>
      </c>
      <c r="G171" s="11">
        <v>239225.43</v>
      </c>
      <c r="H171" s="11">
        <v>195948.78</v>
      </c>
      <c r="I171" s="12">
        <f t="shared" si="12"/>
        <v>56.077222222222218</v>
      </c>
      <c r="J171" s="12">
        <f t="shared" si="13"/>
        <v>53.669893179950698</v>
      </c>
      <c r="K171" s="13">
        <f t="shared" si="14"/>
        <v>28.454606698105028</v>
      </c>
      <c r="L171" s="13">
        <f t="shared" si="15"/>
        <v>24.352500950487915</v>
      </c>
      <c r="M171" s="15">
        <f t="shared" si="16"/>
        <v>1595.6553030555685</v>
      </c>
      <c r="N171" s="15">
        <f t="shared" si="17"/>
        <v>1306.9961246773344</v>
      </c>
      <c r="O171" s="9">
        <v>144</v>
      </c>
    </row>
    <row r="172" spans="1:15" s="9" customFormat="1" ht="12.75">
      <c r="A172" s="9">
        <v>171</v>
      </c>
      <c r="B172" s="9" t="s">
        <v>92</v>
      </c>
      <c r="C172" s="9" t="s">
        <v>3</v>
      </c>
      <c r="D172" s="10">
        <v>207510</v>
      </c>
      <c r="E172" s="10">
        <v>5810</v>
      </c>
      <c r="F172" s="10">
        <v>4723</v>
      </c>
      <c r="G172" s="11">
        <v>327924.99</v>
      </c>
      <c r="H172" s="11">
        <v>267939.18</v>
      </c>
      <c r="I172" s="12">
        <f t="shared" si="12"/>
        <v>56.441478485370048</v>
      </c>
      <c r="J172" s="12">
        <f t="shared" si="13"/>
        <v>56.730717764132962</v>
      </c>
      <c r="K172" s="13">
        <f t="shared" si="14"/>
        <v>27.998650667437715</v>
      </c>
      <c r="L172" s="13">
        <f t="shared" si="15"/>
        <v>22.76034889884825</v>
      </c>
      <c r="M172" s="15">
        <f t="shared" si="16"/>
        <v>1580.2852392655775</v>
      </c>
      <c r="N172" s="15">
        <f t="shared" si="17"/>
        <v>1291.2109295937546</v>
      </c>
      <c r="O172" s="9">
        <v>145</v>
      </c>
    </row>
    <row r="173" spans="1:15" s="9" customFormat="1" ht="12.75">
      <c r="A173" s="9">
        <v>172</v>
      </c>
      <c r="B173" s="9" t="s">
        <v>161</v>
      </c>
      <c r="C173" s="9" t="s">
        <v>11</v>
      </c>
      <c r="D173" s="10">
        <v>133003</v>
      </c>
      <c r="E173" s="10">
        <v>3685</v>
      </c>
      <c r="F173" s="10">
        <v>3055</v>
      </c>
      <c r="G173" s="11">
        <v>209909.03</v>
      </c>
      <c r="H173" s="11">
        <v>157400.76999999999</v>
      </c>
      <c r="I173" s="12">
        <f t="shared" si="12"/>
        <v>56.963101763907737</v>
      </c>
      <c r="J173" s="12">
        <f t="shared" si="13"/>
        <v>51.522346972176756</v>
      </c>
      <c r="K173" s="13">
        <f t="shared" si="14"/>
        <v>27.706141966722559</v>
      </c>
      <c r="L173" s="13">
        <f t="shared" si="15"/>
        <v>22.969406705111918</v>
      </c>
      <c r="M173" s="15">
        <f t="shared" si="16"/>
        <v>1578.2277843356919</v>
      </c>
      <c r="N173" s="15">
        <f t="shared" si="17"/>
        <v>1183.4377420058195</v>
      </c>
      <c r="O173" s="9">
        <v>165</v>
      </c>
    </row>
    <row r="174" spans="1:15" s="9" customFormat="1" ht="12.75">
      <c r="A174" s="9">
        <v>173</v>
      </c>
      <c r="B174" s="9" t="s">
        <v>190</v>
      </c>
      <c r="C174" s="9" t="s">
        <v>40</v>
      </c>
      <c r="D174" s="10">
        <v>113429</v>
      </c>
      <c r="E174" s="10">
        <v>2968</v>
      </c>
      <c r="F174" s="10">
        <v>3078</v>
      </c>
      <c r="G174" s="11">
        <v>177526.79</v>
      </c>
      <c r="H174" s="11">
        <v>210064.01</v>
      </c>
      <c r="I174" s="12">
        <f t="shared" si="12"/>
        <v>59.81360849056604</v>
      </c>
      <c r="J174" s="12">
        <f t="shared" si="13"/>
        <v>68.246916829109821</v>
      </c>
      <c r="K174" s="13">
        <f t="shared" si="14"/>
        <v>26.166147986846397</v>
      </c>
      <c r="L174" s="13">
        <f t="shared" si="15"/>
        <v>27.135917622477496</v>
      </c>
      <c r="M174" s="15">
        <f t="shared" si="16"/>
        <v>1565.0917313914431</v>
      </c>
      <c r="N174" s="15">
        <f t="shared" si="17"/>
        <v>1851.9427130627971</v>
      </c>
      <c r="O174" s="9">
        <v>89</v>
      </c>
    </row>
    <row r="175" spans="1:15" s="9" customFormat="1" ht="12.75">
      <c r="A175" s="9">
        <v>174</v>
      </c>
      <c r="B175" s="9" t="s">
        <v>80</v>
      </c>
      <c r="C175" s="9" t="s">
        <v>81</v>
      </c>
      <c r="D175" s="10">
        <v>366046</v>
      </c>
      <c r="E175" s="10">
        <v>9362</v>
      </c>
      <c r="F175" s="10">
        <v>6383</v>
      </c>
      <c r="G175" s="11">
        <v>572725.77</v>
      </c>
      <c r="H175" s="11">
        <v>313051.69</v>
      </c>
      <c r="I175" s="12">
        <f t="shared" si="12"/>
        <v>61.175578936124765</v>
      </c>
      <c r="J175" s="12">
        <f t="shared" si="13"/>
        <v>49.044601284662384</v>
      </c>
      <c r="K175" s="13">
        <f t="shared" si="14"/>
        <v>25.576020500155717</v>
      </c>
      <c r="L175" s="13">
        <f t="shared" si="15"/>
        <v>17.437699086999995</v>
      </c>
      <c r="M175" s="15">
        <f t="shared" si="16"/>
        <v>1564.6278609792212</v>
      </c>
      <c r="N175" s="15">
        <f t="shared" si="17"/>
        <v>855.22499904383608</v>
      </c>
      <c r="O175" s="9">
        <v>211</v>
      </c>
    </row>
    <row r="176" spans="1:15" s="9" customFormat="1" ht="12.75">
      <c r="A176" s="9">
        <v>175</v>
      </c>
      <c r="B176" s="9" t="s">
        <v>228</v>
      </c>
      <c r="C176" s="9" t="s">
        <v>85</v>
      </c>
      <c r="D176" s="10">
        <v>103807</v>
      </c>
      <c r="E176" s="10">
        <v>2911</v>
      </c>
      <c r="F176" s="10">
        <v>2306</v>
      </c>
      <c r="G176" s="11">
        <v>161864.12</v>
      </c>
      <c r="H176" s="11">
        <v>126189.91</v>
      </c>
      <c r="I176" s="12">
        <f t="shared" si="12"/>
        <v>55.604300927516313</v>
      </c>
      <c r="J176" s="12">
        <f t="shared" si="13"/>
        <v>54.722424111014746</v>
      </c>
      <c r="K176" s="13">
        <f t="shared" si="14"/>
        <v>28.04242488464169</v>
      </c>
      <c r="L176" s="13">
        <f t="shared" si="15"/>
        <v>22.214301540358548</v>
      </c>
      <c r="M176" s="15">
        <f t="shared" si="16"/>
        <v>1559.2794320228886</v>
      </c>
      <c r="N176" s="15">
        <f t="shared" si="17"/>
        <v>1215.6204302214687</v>
      </c>
      <c r="O176" s="9">
        <v>160</v>
      </c>
    </row>
    <row r="177" spans="1:15" s="9" customFormat="1" ht="12.75">
      <c r="A177" s="9">
        <v>176</v>
      </c>
      <c r="B177" s="9" t="s">
        <v>143</v>
      </c>
      <c r="C177" s="9" t="s">
        <v>81</v>
      </c>
      <c r="D177" s="10">
        <v>123446</v>
      </c>
      <c r="E177" s="10">
        <v>3306</v>
      </c>
      <c r="F177" s="10">
        <v>2914</v>
      </c>
      <c r="G177" s="11">
        <v>190520.91</v>
      </c>
      <c r="H177" s="11">
        <v>134416.51</v>
      </c>
      <c r="I177" s="12">
        <f t="shared" si="12"/>
        <v>57.628829401088929</v>
      </c>
      <c r="J177" s="12">
        <f t="shared" si="13"/>
        <v>46.12783459162663</v>
      </c>
      <c r="K177" s="13">
        <f t="shared" si="14"/>
        <v>26.780940654213179</v>
      </c>
      <c r="L177" s="13">
        <f t="shared" si="15"/>
        <v>23.605463117476468</v>
      </c>
      <c r="M177" s="15">
        <f t="shared" si="16"/>
        <v>1543.3542601623383</v>
      </c>
      <c r="N177" s="15">
        <f t="shared" si="17"/>
        <v>1088.8688981416976</v>
      </c>
      <c r="O177" s="9">
        <v>179</v>
      </c>
    </row>
    <row r="178" spans="1:15" s="9" customFormat="1" ht="12.75">
      <c r="A178" s="9">
        <v>177</v>
      </c>
      <c r="B178" s="9" t="s">
        <v>60</v>
      </c>
      <c r="C178" s="9" t="s">
        <v>35</v>
      </c>
      <c r="D178" s="10">
        <v>218577</v>
      </c>
      <c r="E178" s="10">
        <v>5458</v>
      </c>
      <c r="F178" s="10">
        <v>4130</v>
      </c>
      <c r="G178" s="11">
        <v>335918.98</v>
      </c>
      <c r="H178" s="11">
        <v>231921.95</v>
      </c>
      <c r="I178" s="12">
        <f t="shared" si="12"/>
        <v>61.54616709417369</v>
      </c>
      <c r="J178" s="12">
        <f t="shared" si="13"/>
        <v>56.155435835351092</v>
      </c>
      <c r="K178" s="13">
        <f t="shared" si="14"/>
        <v>24.970605324439443</v>
      </c>
      <c r="L178" s="13">
        <f t="shared" si="15"/>
        <v>18.894943200794227</v>
      </c>
      <c r="M178" s="15">
        <f t="shared" si="16"/>
        <v>1536.8450477406132</v>
      </c>
      <c r="N178" s="15">
        <f t="shared" si="17"/>
        <v>1061.0537705248037</v>
      </c>
      <c r="O178" s="9">
        <v>184</v>
      </c>
    </row>
    <row r="179" spans="1:15" s="9" customFormat="1" ht="12.75">
      <c r="A179" s="9">
        <v>178</v>
      </c>
      <c r="B179" s="9" t="s">
        <v>263</v>
      </c>
      <c r="C179" s="9" t="s">
        <v>131</v>
      </c>
      <c r="D179" s="10">
        <v>101835</v>
      </c>
      <c r="E179" s="10">
        <v>2670</v>
      </c>
      <c r="F179" s="10">
        <v>1679</v>
      </c>
      <c r="G179" s="11">
        <v>155483.76</v>
      </c>
      <c r="H179" s="11">
        <v>91080.57</v>
      </c>
      <c r="I179" s="12">
        <f t="shared" si="12"/>
        <v>58.233617977528091</v>
      </c>
      <c r="J179" s="12">
        <f t="shared" si="13"/>
        <v>54.246914830256109</v>
      </c>
      <c r="K179" s="13">
        <f t="shared" si="14"/>
        <v>26.218883487995289</v>
      </c>
      <c r="L179" s="13">
        <f t="shared" si="15"/>
        <v>16.487455197132618</v>
      </c>
      <c r="M179" s="15">
        <f t="shared" si="16"/>
        <v>1526.8204448372369</v>
      </c>
      <c r="N179" s="15">
        <f t="shared" si="17"/>
        <v>894.39357784651656</v>
      </c>
      <c r="O179" s="9">
        <v>208</v>
      </c>
    </row>
    <row r="180" spans="1:15" s="9" customFormat="1" ht="12.75">
      <c r="A180" s="9">
        <v>179</v>
      </c>
      <c r="B180" s="9" t="s">
        <v>128</v>
      </c>
      <c r="C180" s="9" t="s">
        <v>88</v>
      </c>
      <c r="D180" s="10">
        <v>604477</v>
      </c>
      <c r="E180" s="10">
        <v>13317</v>
      </c>
      <c r="F180" s="10">
        <v>11376</v>
      </c>
      <c r="G180" s="11">
        <v>921751.12</v>
      </c>
      <c r="H180" s="11">
        <v>701098.97</v>
      </c>
      <c r="I180" s="12">
        <f t="shared" si="12"/>
        <v>69.216123751595703</v>
      </c>
      <c r="J180" s="12">
        <f t="shared" si="13"/>
        <v>61.629656293952181</v>
      </c>
      <c r="K180" s="13">
        <f t="shared" si="14"/>
        <v>22.030614895190389</v>
      </c>
      <c r="L180" s="13">
        <f t="shared" si="15"/>
        <v>18.819574607470592</v>
      </c>
      <c r="M180" s="15">
        <f t="shared" si="16"/>
        <v>1524.8737669092457</v>
      </c>
      <c r="N180" s="15">
        <f t="shared" si="17"/>
        <v>1159.8439146568026</v>
      </c>
      <c r="O180" s="9">
        <v>169</v>
      </c>
    </row>
    <row r="181" spans="1:15" s="9" customFormat="1" ht="12.75">
      <c r="A181" s="9">
        <v>180</v>
      </c>
      <c r="B181" s="9" t="s">
        <v>295</v>
      </c>
      <c r="C181" s="9" t="s">
        <v>1</v>
      </c>
      <c r="D181" s="10">
        <v>101943</v>
      </c>
      <c r="E181" s="10">
        <v>2429</v>
      </c>
      <c r="F181" s="10">
        <v>1996</v>
      </c>
      <c r="G181" s="11">
        <v>155130.91</v>
      </c>
      <c r="H181" s="11">
        <v>105748.6</v>
      </c>
      <c r="I181" s="12">
        <f t="shared" si="12"/>
        <v>63.866163030053521</v>
      </c>
      <c r="J181" s="12">
        <f t="shared" si="13"/>
        <v>52.980260521042084</v>
      </c>
      <c r="K181" s="13">
        <f t="shared" si="14"/>
        <v>23.827040601120235</v>
      </c>
      <c r="L181" s="13">
        <f t="shared" si="15"/>
        <v>19.579568974819264</v>
      </c>
      <c r="M181" s="15">
        <f t="shared" si="16"/>
        <v>1521.7416595548493</v>
      </c>
      <c r="N181" s="15">
        <f t="shared" si="17"/>
        <v>1037.3306651756375</v>
      </c>
      <c r="O181" s="9">
        <v>186</v>
      </c>
    </row>
    <row r="182" spans="1:15" s="9" customFormat="1" ht="12.75">
      <c r="A182" s="9">
        <v>181</v>
      </c>
      <c r="B182" s="9" t="s">
        <v>119</v>
      </c>
      <c r="C182" s="9" t="s">
        <v>11</v>
      </c>
      <c r="D182" s="10">
        <v>142061</v>
      </c>
      <c r="E182" s="10">
        <v>3344</v>
      </c>
      <c r="F182" s="10">
        <v>2904</v>
      </c>
      <c r="G182" s="11">
        <v>214819.06</v>
      </c>
      <c r="H182" s="11">
        <v>159629.68</v>
      </c>
      <c r="I182" s="12">
        <f t="shared" si="12"/>
        <v>64.240149521531094</v>
      </c>
      <c r="J182" s="12">
        <f t="shared" si="13"/>
        <v>54.96889807162534</v>
      </c>
      <c r="K182" s="13">
        <f t="shared" si="14"/>
        <v>23.539183871717078</v>
      </c>
      <c r="L182" s="13">
        <f t="shared" si="15"/>
        <v>20.441922835964832</v>
      </c>
      <c r="M182" s="15">
        <f t="shared" si="16"/>
        <v>1512.1606915339185</v>
      </c>
      <c r="N182" s="15">
        <f t="shared" si="17"/>
        <v>1123.6699727581813</v>
      </c>
      <c r="O182" s="9">
        <v>176</v>
      </c>
    </row>
    <row r="183" spans="1:15" s="9" customFormat="1" ht="12.75">
      <c r="A183" s="9">
        <v>182</v>
      </c>
      <c r="B183" s="9" t="s">
        <v>116</v>
      </c>
      <c r="C183" s="9" t="s">
        <v>73</v>
      </c>
      <c r="D183" s="10">
        <v>104447</v>
      </c>
      <c r="E183" s="10">
        <v>2184</v>
      </c>
      <c r="F183" s="10">
        <v>2715</v>
      </c>
      <c r="G183" s="11">
        <v>155854.12</v>
      </c>
      <c r="H183" s="11">
        <v>157461.01999999999</v>
      </c>
      <c r="I183" s="12">
        <f t="shared" si="12"/>
        <v>71.361776556776562</v>
      </c>
      <c r="J183" s="12">
        <f t="shared" si="13"/>
        <v>57.996692449355429</v>
      </c>
      <c r="K183" s="13">
        <f t="shared" si="14"/>
        <v>20.910126667113463</v>
      </c>
      <c r="L183" s="13">
        <f t="shared" si="15"/>
        <v>25.994044826562753</v>
      </c>
      <c r="M183" s="15">
        <f t="shared" si="16"/>
        <v>1492.1837869924459</v>
      </c>
      <c r="N183" s="15">
        <f t="shared" si="17"/>
        <v>1507.5686233209185</v>
      </c>
      <c r="O183" s="9">
        <v>124</v>
      </c>
    </row>
    <row r="184" spans="1:15" s="9" customFormat="1" ht="12.75">
      <c r="A184" s="9">
        <v>183</v>
      </c>
      <c r="B184" s="9" t="s">
        <v>117</v>
      </c>
      <c r="C184" s="9" t="s">
        <v>118</v>
      </c>
      <c r="D184" s="10">
        <v>103615</v>
      </c>
      <c r="E184" s="10">
        <v>2744</v>
      </c>
      <c r="F184" s="10">
        <v>2306</v>
      </c>
      <c r="G184" s="11">
        <v>149281.82</v>
      </c>
      <c r="H184" s="11">
        <v>117057.29</v>
      </c>
      <c r="I184" s="12">
        <f t="shared" si="12"/>
        <v>54.402995626822161</v>
      </c>
      <c r="J184" s="12">
        <f t="shared" si="13"/>
        <v>50.762051170858626</v>
      </c>
      <c r="K184" s="13">
        <f t="shared" si="14"/>
        <v>26.482652125657484</v>
      </c>
      <c r="L184" s="13">
        <f t="shared" si="15"/>
        <v>22.255464942334605</v>
      </c>
      <c r="M184" s="15">
        <f t="shared" si="16"/>
        <v>1440.7356077787967</v>
      </c>
      <c r="N184" s="15">
        <f t="shared" si="17"/>
        <v>1129.7330502340394</v>
      </c>
      <c r="O184" s="9">
        <v>174</v>
      </c>
    </row>
    <row r="185" spans="1:15" s="9" customFormat="1" ht="12.75">
      <c r="A185" s="9">
        <v>184</v>
      </c>
      <c r="B185" s="9" t="s">
        <v>134</v>
      </c>
      <c r="C185" s="9" t="s">
        <v>11</v>
      </c>
      <c r="D185" s="10">
        <v>219318</v>
      </c>
      <c r="E185" s="10">
        <v>5522</v>
      </c>
      <c r="F185" s="10">
        <v>3615</v>
      </c>
      <c r="G185" s="11">
        <v>313939.94</v>
      </c>
      <c r="H185" s="11">
        <v>203072.07</v>
      </c>
      <c r="I185" s="12">
        <f t="shared" si="12"/>
        <v>56.852578775805867</v>
      </c>
      <c r="J185" s="12">
        <f t="shared" si="13"/>
        <v>56.174846473029049</v>
      </c>
      <c r="K185" s="13">
        <f t="shared" si="14"/>
        <v>25.178051961079344</v>
      </c>
      <c r="L185" s="13">
        <f t="shared" si="15"/>
        <v>16.482915218997071</v>
      </c>
      <c r="M185" s="15">
        <f t="shared" si="16"/>
        <v>1431.4371825385967</v>
      </c>
      <c r="N185" s="15">
        <f t="shared" si="17"/>
        <v>925.92523185511448</v>
      </c>
      <c r="O185" s="9">
        <v>201</v>
      </c>
    </row>
    <row r="186" spans="1:15" s="9" customFormat="1" ht="12.75">
      <c r="A186" s="9">
        <v>185</v>
      </c>
      <c r="B186" s="9" t="s">
        <v>41</v>
      </c>
      <c r="C186" s="9" t="s">
        <v>11</v>
      </c>
      <c r="D186" s="10">
        <v>103683</v>
      </c>
      <c r="E186" s="10">
        <v>2484</v>
      </c>
      <c r="F186" s="10">
        <v>2090</v>
      </c>
      <c r="G186" s="11">
        <v>145768.37</v>
      </c>
      <c r="H186" s="11">
        <v>128997.57</v>
      </c>
      <c r="I186" s="12">
        <f t="shared" si="12"/>
        <v>58.682918679549111</v>
      </c>
      <c r="J186" s="12">
        <f t="shared" si="13"/>
        <v>61.721325358851679</v>
      </c>
      <c r="K186" s="13">
        <f t="shared" si="14"/>
        <v>23.957640114580016</v>
      </c>
      <c r="L186" s="13">
        <f t="shared" si="15"/>
        <v>20.157595748579805</v>
      </c>
      <c r="M186" s="15">
        <f t="shared" si="16"/>
        <v>1405.9042465978027</v>
      </c>
      <c r="N186" s="15">
        <f t="shared" si="17"/>
        <v>1244.1535256502993</v>
      </c>
      <c r="O186" s="9">
        <v>151</v>
      </c>
    </row>
    <row r="187" spans="1:15" s="9" customFormat="1" ht="12.75">
      <c r="A187" s="9">
        <v>186</v>
      </c>
      <c r="B187" s="9" t="s">
        <v>170</v>
      </c>
      <c r="C187" s="9" t="s">
        <v>11</v>
      </c>
      <c r="D187" s="10">
        <v>102285</v>
      </c>
      <c r="E187" s="10">
        <v>2247</v>
      </c>
      <c r="F187" s="10">
        <v>1897</v>
      </c>
      <c r="G187" s="11">
        <v>143618.82999999999</v>
      </c>
      <c r="H187" s="11">
        <v>104511.24</v>
      </c>
      <c r="I187" s="12">
        <f t="shared" si="12"/>
        <v>63.915812194036491</v>
      </c>
      <c r="J187" s="12">
        <f t="shared" si="13"/>
        <v>55.092904586188723</v>
      </c>
      <c r="K187" s="13">
        <f t="shared" si="14"/>
        <v>21.968030503006307</v>
      </c>
      <c r="L187" s="13">
        <f t="shared" si="15"/>
        <v>18.546218898176665</v>
      </c>
      <c r="M187" s="15">
        <f t="shared" si="16"/>
        <v>1404.1045119030159</v>
      </c>
      <c r="N187" s="15">
        <f t="shared" si="17"/>
        <v>1021.765068191817</v>
      </c>
      <c r="O187" s="9">
        <v>188</v>
      </c>
    </row>
    <row r="188" spans="1:15" s="9" customFormat="1" ht="12.75">
      <c r="A188" s="9">
        <v>187</v>
      </c>
      <c r="B188" s="9" t="s">
        <v>249</v>
      </c>
      <c r="C188" s="9" t="s">
        <v>35</v>
      </c>
      <c r="D188" s="10">
        <v>160641</v>
      </c>
      <c r="E188" s="10">
        <v>3602</v>
      </c>
      <c r="F188" s="10">
        <v>2938</v>
      </c>
      <c r="G188" s="11">
        <v>223045.39</v>
      </c>
      <c r="H188" s="11">
        <v>163796.56</v>
      </c>
      <c r="I188" s="12">
        <f t="shared" si="12"/>
        <v>61.922651304830651</v>
      </c>
      <c r="J188" s="12">
        <f t="shared" si="13"/>
        <v>55.751041524846833</v>
      </c>
      <c r="K188" s="13">
        <f t="shared" si="14"/>
        <v>22.42266918159125</v>
      </c>
      <c r="L188" s="13">
        <f t="shared" si="15"/>
        <v>18.289228777211299</v>
      </c>
      <c r="M188" s="15">
        <f t="shared" si="16"/>
        <v>1388.4711250552475</v>
      </c>
      <c r="N188" s="15">
        <f t="shared" si="17"/>
        <v>1019.6435530157307</v>
      </c>
      <c r="O188" s="9">
        <v>191</v>
      </c>
    </row>
    <row r="189" spans="1:15" s="9" customFormat="1" ht="12.75">
      <c r="A189" s="9">
        <v>188</v>
      </c>
      <c r="B189" s="9" t="s">
        <v>231</v>
      </c>
      <c r="C189" s="9" t="s">
        <v>28</v>
      </c>
      <c r="D189" s="10">
        <v>100577</v>
      </c>
      <c r="E189" s="10">
        <v>2473</v>
      </c>
      <c r="F189" s="10">
        <v>1854</v>
      </c>
      <c r="G189" s="11">
        <v>135620.93</v>
      </c>
      <c r="H189" s="11">
        <v>109491.8</v>
      </c>
      <c r="I189" s="12">
        <f t="shared" si="12"/>
        <v>54.840651031136268</v>
      </c>
      <c r="J189" s="12">
        <f t="shared" si="13"/>
        <v>59.057065803667747</v>
      </c>
      <c r="K189" s="13">
        <f t="shared" si="14"/>
        <v>24.588126510037085</v>
      </c>
      <c r="L189" s="13">
        <f t="shared" si="15"/>
        <v>18.433637909263549</v>
      </c>
      <c r="M189" s="15">
        <f t="shared" si="16"/>
        <v>1348.4288654463744</v>
      </c>
      <c r="N189" s="15">
        <f t="shared" si="17"/>
        <v>1088.6365670083619</v>
      </c>
      <c r="O189" s="9">
        <v>180</v>
      </c>
    </row>
    <row r="190" spans="1:15" s="9" customFormat="1" ht="12.75">
      <c r="A190" s="9">
        <v>189</v>
      </c>
      <c r="B190" s="9" t="s">
        <v>183</v>
      </c>
      <c r="C190" s="9" t="s">
        <v>1</v>
      </c>
      <c r="D190" s="10">
        <v>145661</v>
      </c>
      <c r="E190" s="10">
        <v>3827</v>
      </c>
      <c r="F190" s="10">
        <v>3210</v>
      </c>
      <c r="G190" s="11">
        <v>196235</v>
      </c>
      <c r="H190" s="11">
        <v>141684.29</v>
      </c>
      <c r="I190" s="12">
        <f t="shared" si="12"/>
        <v>51.276456754638097</v>
      </c>
      <c r="J190" s="12">
        <f t="shared" si="13"/>
        <v>44.138408099688476</v>
      </c>
      <c r="K190" s="13">
        <f t="shared" si="14"/>
        <v>26.273333287564963</v>
      </c>
      <c r="L190" s="13">
        <f t="shared" si="15"/>
        <v>22.037470565216495</v>
      </c>
      <c r="M190" s="15">
        <f t="shared" si="16"/>
        <v>1347.2034381200183</v>
      </c>
      <c r="N190" s="15">
        <f t="shared" si="17"/>
        <v>972.69886929239817</v>
      </c>
      <c r="O190" s="9">
        <v>194</v>
      </c>
    </row>
    <row r="191" spans="1:15" s="9" customFormat="1" ht="12.75">
      <c r="A191" s="9">
        <v>190</v>
      </c>
      <c r="B191" s="9" t="s">
        <v>74</v>
      </c>
      <c r="C191" s="9" t="s">
        <v>11</v>
      </c>
      <c r="D191" s="10">
        <v>3833995</v>
      </c>
      <c r="E191" s="10">
        <v>57527</v>
      </c>
      <c r="F191" s="10">
        <v>48133</v>
      </c>
      <c r="G191" s="11">
        <v>5155701.83</v>
      </c>
      <c r="H191" s="11">
        <v>3751484</v>
      </c>
      <c r="I191" s="12">
        <f t="shared" si="12"/>
        <v>89.622296139204195</v>
      </c>
      <c r="J191" s="12">
        <f t="shared" si="13"/>
        <v>77.939958032950372</v>
      </c>
      <c r="K191" s="13">
        <f t="shared" si="14"/>
        <v>15.004453579099607</v>
      </c>
      <c r="L191" s="13">
        <f t="shared" si="15"/>
        <v>12.554267806817693</v>
      </c>
      <c r="M191" s="15">
        <f t="shared" si="16"/>
        <v>1344.7335820730075</v>
      </c>
      <c r="N191" s="15">
        <f t="shared" si="17"/>
        <v>978.47910599779084</v>
      </c>
      <c r="O191" s="9">
        <v>193</v>
      </c>
    </row>
    <row r="192" spans="1:15" s="9" customFormat="1" ht="12.75">
      <c r="A192" s="9">
        <v>191</v>
      </c>
      <c r="B192" s="9" t="s">
        <v>171</v>
      </c>
      <c r="C192" s="9" t="s">
        <v>90</v>
      </c>
      <c r="D192" s="10">
        <v>199729</v>
      </c>
      <c r="E192" s="10">
        <v>5155</v>
      </c>
      <c r="F192" s="10">
        <v>2040</v>
      </c>
      <c r="G192" s="11">
        <v>268023</v>
      </c>
      <c r="H192" s="11">
        <v>140788.98000000001</v>
      </c>
      <c r="I192" s="12">
        <f t="shared" si="12"/>
        <v>51.992822502424829</v>
      </c>
      <c r="J192" s="12">
        <f t="shared" si="13"/>
        <v>69.01420588235294</v>
      </c>
      <c r="K192" s="13">
        <f t="shared" si="14"/>
        <v>25.809972512754783</v>
      </c>
      <c r="L192" s="13">
        <f t="shared" si="15"/>
        <v>10.213839752865132</v>
      </c>
      <c r="M192" s="15">
        <f t="shared" si="16"/>
        <v>1341.9333196481232</v>
      </c>
      <c r="N192" s="15">
        <f t="shared" si="17"/>
        <v>704.90003955359509</v>
      </c>
      <c r="O192" s="9">
        <v>224</v>
      </c>
    </row>
    <row r="193" spans="1:15" s="9" customFormat="1" ht="12.75">
      <c r="A193" s="9">
        <v>192</v>
      </c>
      <c r="B193" s="9" t="s">
        <v>82</v>
      </c>
      <c r="C193" s="9" t="s">
        <v>35</v>
      </c>
      <c r="D193" s="10">
        <v>286462</v>
      </c>
      <c r="E193" s="10">
        <v>5054</v>
      </c>
      <c r="F193" s="10">
        <v>3784</v>
      </c>
      <c r="G193" s="11">
        <v>382619.1</v>
      </c>
      <c r="H193" s="11">
        <v>260283.9</v>
      </c>
      <c r="I193" s="12">
        <f t="shared" si="12"/>
        <v>75.706193114364851</v>
      </c>
      <c r="J193" s="12">
        <f t="shared" si="13"/>
        <v>68.785385835095141</v>
      </c>
      <c r="K193" s="13">
        <f t="shared" si="14"/>
        <v>17.642828717246964</v>
      </c>
      <c r="L193" s="13">
        <f t="shared" si="15"/>
        <v>13.209430919284234</v>
      </c>
      <c r="M193" s="15">
        <f t="shared" si="16"/>
        <v>1335.6713979515607</v>
      </c>
      <c r="N193" s="15">
        <f t="shared" si="17"/>
        <v>908.61580244500146</v>
      </c>
      <c r="O193" s="9">
        <v>206</v>
      </c>
    </row>
    <row r="194" spans="1:15" s="9" customFormat="1" ht="12.75">
      <c r="A194" s="9">
        <v>193</v>
      </c>
      <c r="B194" s="9" t="s">
        <v>187</v>
      </c>
      <c r="C194" s="9" t="s">
        <v>154</v>
      </c>
      <c r="D194" s="10">
        <v>128056</v>
      </c>
      <c r="E194" s="10">
        <v>3097</v>
      </c>
      <c r="F194" s="10">
        <v>2447</v>
      </c>
      <c r="G194" s="11">
        <v>170841.08</v>
      </c>
      <c r="H194" s="11">
        <v>130627.34</v>
      </c>
      <c r="I194" s="12">
        <f t="shared" ref="I194:I257" si="18">G194/E194</f>
        <v>55.163409751372292</v>
      </c>
      <c r="J194" s="12">
        <f t="shared" ref="J194:J257" si="19">H194/F194</f>
        <v>53.382648140580301</v>
      </c>
      <c r="K194" s="13">
        <f t="shared" ref="K194:K257" si="20">E194/($D194/1000)</f>
        <v>24.184731679890046</v>
      </c>
      <c r="L194" s="13">
        <f t="shared" ref="L194:L257" si="21">F194/($D194/1000)</f>
        <v>19.10882738801774</v>
      </c>
      <c r="M194" s="15">
        <f t="shared" ref="M194:M257" si="22">G194/($D194/1000)</f>
        <v>1334.112263384769</v>
      </c>
      <c r="N194" s="15">
        <f t="shared" ref="N194:N257" si="23">H194/($D194/1000)</f>
        <v>1020.0798088336352</v>
      </c>
      <c r="O194" s="9">
        <v>190</v>
      </c>
    </row>
    <row r="195" spans="1:15" s="9" customFormat="1" ht="12.75">
      <c r="A195" s="9">
        <v>194</v>
      </c>
      <c r="B195" s="9" t="s">
        <v>174</v>
      </c>
      <c r="C195" s="9" t="s">
        <v>48</v>
      </c>
      <c r="D195" s="10">
        <v>191022</v>
      </c>
      <c r="E195" s="10">
        <v>3700</v>
      </c>
      <c r="F195" s="10">
        <v>2304</v>
      </c>
      <c r="G195" s="11">
        <v>253004.69</v>
      </c>
      <c r="H195" s="11">
        <v>128523.41</v>
      </c>
      <c r="I195" s="12">
        <f t="shared" si="18"/>
        <v>68.379645945945953</v>
      </c>
      <c r="J195" s="12">
        <f t="shared" si="19"/>
        <v>55.782730034722221</v>
      </c>
      <c r="K195" s="13">
        <f t="shared" si="20"/>
        <v>19.369496707185561</v>
      </c>
      <c r="L195" s="13">
        <f t="shared" si="21"/>
        <v>12.061437949555549</v>
      </c>
      <c r="M195" s="15">
        <f t="shared" si="22"/>
        <v>1324.4793269885145</v>
      </c>
      <c r="N195" s="15">
        <f t="shared" si="23"/>
        <v>672.8199369706108</v>
      </c>
      <c r="O195" s="9">
        <v>227</v>
      </c>
    </row>
    <row r="196" spans="1:15" s="9" customFormat="1" ht="12.75">
      <c r="A196" s="9">
        <v>195</v>
      </c>
      <c r="B196" s="9" t="s">
        <v>138</v>
      </c>
      <c r="C196" s="9" t="s">
        <v>1</v>
      </c>
      <c r="D196" s="10">
        <v>156835</v>
      </c>
      <c r="E196" s="10">
        <v>3629</v>
      </c>
      <c r="F196" s="10">
        <v>2915</v>
      </c>
      <c r="G196" s="11">
        <v>206209.72</v>
      </c>
      <c r="H196" s="11">
        <v>158988.57</v>
      </c>
      <c r="I196" s="12">
        <f t="shared" si="18"/>
        <v>56.822739046569303</v>
      </c>
      <c r="J196" s="12">
        <f t="shared" si="19"/>
        <v>54.541533447684394</v>
      </c>
      <c r="K196" s="13">
        <f t="shared" si="20"/>
        <v>23.138967704912805</v>
      </c>
      <c r="L196" s="13">
        <f t="shared" si="21"/>
        <v>18.58641247170593</v>
      </c>
      <c r="M196" s="15">
        <f t="shared" si="22"/>
        <v>1314.8195237032548</v>
      </c>
      <c r="N196" s="15">
        <f t="shared" si="23"/>
        <v>1013.7314374980075</v>
      </c>
      <c r="O196" s="9">
        <v>192</v>
      </c>
    </row>
    <row r="197" spans="1:15" s="9" customFormat="1" ht="12.75">
      <c r="A197" s="9">
        <v>196</v>
      </c>
      <c r="B197" s="9" t="s">
        <v>2</v>
      </c>
      <c r="C197" s="9" t="s">
        <v>3</v>
      </c>
      <c r="D197" s="10">
        <v>754885</v>
      </c>
      <c r="E197" s="10">
        <v>16722</v>
      </c>
      <c r="F197" s="10">
        <v>14360</v>
      </c>
      <c r="G197" s="11">
        <v>990307.62</v>
      </c>
      <c r="H197" s="11">
        <v>721138.62</v>
      </c>
      <c r="I197" s="12">
        <f t="shared" si="18"/>
        <v>59.221840688912806</v>
      </c>
      <c r="J197" s="12">
        <f t="shared" si="19"/>
        <v>50.218566852367687</v>
      </c>
      <c r="K197" s="13">
        <f t="shared" si="20"/>
        <v>22.151718473674798</v>
      </c>
      <c r="L197" s="13">
        <f t="shared" si="21"/>
        <v>19.022765056929202</v>
      </c>
      <c r="M197" s="15">
        <f t="shared" si="22"/>
        <v>1311.8655424336157</v>
      </c>
      <c r="N197" s="15">
        <f t="shared" si="23"/>
        <v>955.29599872828317</v>
      </c>
      <c r="O197" s="9">
        <v>197</v>
      </c>
    </row>
    <row r="198" spans="1:15" s="9" customFormat="1" ht="12.75">
      <c r="A198" s="9">
        <v>197</v>
      </c>
      <c r="B198" s="9" t="s">
        <v>180</v>
      </c>
      <c r="C198" s="9" t="s">
        <v>66</v>
      </c>
      <c r="D198" s="10">
        <v>157272</v>
      </c>
      <c r="E198" s="10">
        <v>3386</v>
      </c>
      <c r="F198" s="10">
        <v>2245</v>
      </c>
      <c r="G198" s="11">
        <v>204924.04</v>
      </c>
      <c r="H198" s="11">
        <v>121797.67</v>
      </c>
      <c r="I198" s="12">
        <f t="shared" si="18"/>
        <v>60.520980507974016</v>
      </c>
      <c r="J198" s="12">
        <f t="shared" si="19"/>
        <v>54.25285968819599</v>
      </c>
      <c r="K198" s="13">
        <f t="shared" si="20"/>
        <v>21.529579327534464</v>
      </c>
      <c r="L198" s="13">
        <f t="shared" si="21"/>
        <v>14.274632483849636</v>
      </c>
      <c r="M198" s="15">
        <f t="shared" si="22"/>
        <v>1302.9912508265936</v>
      </c>
      <c r="N198" s="15">
        <f t="shared" si="23"/>
        <v>774.43963324685899</v>
      </c>
      <c r="O198" s="9">
        <v>217</v>
      </c>
    </row>
    <row r="199" spans="1:15" s="9" customFormat="1" ht="12.75">
      <c r="A199" s="9">
        <v>198</v>
      </c>
      <c r="B199" s="9" t="s">
        <v>299</v>
      </c>
      <c r="C199" s="9" t="s">
        <v>28</v>
      </c>
      <c r="D199" s="10">
        <v>145494</v>
      </c>
      <c r="E199" s="10">
        <v>4084</v>
      </c>
      <c r="F199" s="10">
        <v>3354</v>
      </c>
      <c r="G199" s="11">
        <v>189069.9</v>
      </c>
      <c r="H199" s="11">
        <v>136956.92000000001</v>
      </c>
      <c r="I199" s="12">
        <f t="shared" si="18"/>
        <v>46.295274240940252</v>
      </c>
      <c r="J199" s="12">
        <f t="shared" si="19"/>
        <v>40.833905784138345</v>
      </c>
      <c r="K199" s="13">
        <f t="shared" si="20"/>
        <v>28.069886043410726</v>
      </c>
      <c r="L199" s="13">
        <f t="shared" si="21"/>
        <v>23.052497010185988</v>
      </c>
      <c r="M199" s="15">
        <f t="shared" si="22"/>
        <v>1299.5030722916408</v>
      </c>
      <c r="N199" s="15">
        <f t="shared" si="23"/>
        <v>941.32349100306556</v>
      </c>
      <c r="O199" s="9">
        <v>199</v>
      </c>
    </row>
    <row r="200" spans="1:15" s="9" customFormat="1" ht="12.75">
      <c r="A200" s="9">
        <v>199</v>
      </c>
      <c r="B200" s="9" t="s">
        <v>276</v>
      </c>
      <c r="C200" s="9" t="s">
        <v>46</v>
      </c>
      <c r="D200" s="10">
        <v>201588</v>
      </c>
      <c r="E200" s="10">
        <v>4561</v>
      </c>
      <c r="F200" s="10">
        <v>3193</v>
      </c>
      <c r="G200" s="11">
        <v>254431.52</v>
      </c>
      <c r="H200" s="11">
        <v>166474.43</v>
      </c>
      <c r="I200" s="12">
        <f t="shared" si="18"/>
        <v>55.784152598114446</v>
      </c>
      <c r="J200" s="12">
        <f t="shared" si="19"/>
        <v>52.137309740056374</v>
      </c>
      <c r="K200" s="13">
        <f t="shared" si="20"/>
        <v>22.625354683810546</v>
      </c>
      <c r="L200" s="13">
        <f t="shared" si="21"/>
        <v>15.839236462487847</v>
      </c>
      <c r="M200" s="15">
        <f t="shared" si="22"/>
        <v>1262.1362382681509</v>
      </c>
      <c r="N200" s="15">
        <f t="shared" si="23"/>
        <v>825.81517749072361</v>
      </c>
      <c r="O200" s="9">
        <v>214</v>
      </c>
    </row>
    <row r="201" spans="1:15" s="9" customFormat="1" ht="12.75">
      <c r="A201" s="9">
        <v>200</v>
      </c>
      <c r="B201" s="9" t="s">
        <v>240</v>
      </c>
      <c r="C201" s="9" t="s">
        <v>11</v>
      </c>
      <c r="D201" s="10">
        <v>295357</v>
      </c>
      <c r="E201" s="10">
        <v>5788</v>
      </c>
      <c r="F201" s="10">
        <v>4589</v>
      </c>
      <c r="G201" s="11">
        <v>366128.01</v>
      </c>
      <c r="H201" s="11">
        <v>267278.51</v>
      </c>
      <c r="I201" s="12">
        <f t="shared" si="18"/>
        <v>63.256394263994473</v>
      </c>
      <c r="J201" s="12">
        <f t="shared" si="19"/>
        <v>58.243301372848116</v>
      </c>
      <c r="K201" s="13">
        <f t="shared" si="20"/>
        <v>19.596623746855499</v>
      </c>
      <c r="L201" s="13">
        <f t="shared" si="21"/>
        <v>15.537129643109862</v>
      </c>
      <c r="M201" s="15">
        <f t="shared" si="22"/>
        <v>1239.6117579742481</v>
      </c>
      <c r="N201" s="15">
        <f t="shared" si="23"/>
        <v>904.93372427265979</v>
      </c>
      <c r="O201" s="9">
        <v>207</v>
      </c>
    </row>
    <row r="202" spans="1:15" s="9" customFormat="1" ht="12.75">
      <c r="A202" s="9">
        <v>201</v>
      </c>
      <c r="B202" s="9" t="s">
        <v>18</v>
      </c>
      <c r="C202" s="9" t="s">
        <v>19</v>
      </c>
      <c r="D202" s="10">
        <v>251624</v>
      </c>
      <c r="E202" s="10">
        <v>5670</v>
      </c>
      <c r="F202" s="10">
        <v>5514</v>
      </c>
      <c r="G202" s="11">
        <v>309140.15000000002</v>
      </c>
      <c r="H202" s="11">
        <v>281506.53999999998</v>
      </c>
      <c r="I202" s="12">
        <f t="shared" si="18"/>
        <v>54.522072310405647</v>
      </c>
      <c r="J202" s="12">
        <f t="shared" si="19"/>
        <v>51.053054044250992</v>
      </c>
      <c r="K202" s="13">
        <f t="shared" si="20"/>
        <v>22.533621594124568</v>
      </c>
      <c r="L202" s="13">
        <f t="shared" si="21"/>
        <v>21.913648936508441</v>
      </c>
      <c r="M202" s="15">
        <f t="shared" si="22"/>
        <v>1228.5797459701778</v>
      </c>
      <c r="N202" s="15">
        <f t="shared" si="23"/>
        <v>1118.7587034623089</v>
      </c>
      <c r="O202" s="9">
        <v>178</v>
      </c>
    </row>
    <row r="203" spans="1:15" s="9" customFormat="1" ht="12.75">
      <c r="A203" s="9">
        <v>202</v>
      </c>
      <c r="B203" s="9" t="s">
        <v>265</v>
      </c>
      <c r="C203" s="9" t="s">
        <v>11</v>
      </c>
      <c r="D203" s="10">
        <v>101514</v>
      </c>
      <c r="E203" s="10">
        <v>2169</v>
      </c>
      <c r="F203" s="10">
        <v>1892</v>
      </c>
      <c r="G203" s="11">
        <v>124039.55</v>
      </c>
      <c r="H203" s="11">
        <v>93212.13</v>
      </c>
      <c r="I203" s="12">
        <f t="shared" si="18"/>
        <v>57.187436606731211</v>
      </c>
      <c r="J203" s="12">
        <f t="shared" si="19"/>
        <v>49.266453488372093</v>
      </c>
      <c r="K203" s="13">
        <f t="shared" si="20"/>
        <v>21.366511023110114</v>
      </c>
      <c r="L203" s="13">
        <f t="shared" si="21"/>
        <v>18.63782335441417</v>
      </c>
      <c r="M203" s="15">
        <f t="shared" si="22"/>
        <v>1221.8959946411333</v>
      </c>
      <c r="N203" s="15">
        <f t="shared" si="23"/>
        <v>918.21945741474087</v>
      </c>
      <c r="O203" s="9">
        <v>202</v>
      </c>
    </row>
    <row r="204" spans="1:15" s="9" customFormat="1" ht="12.75">
      <c r="A204" s="9">
        <v>203</v>
      </c>
      <c r="B204" s="9" t="s">
        <v>111</v>
      </c>
      <c r="C204" s="9" t="s">
        <v>11</v>
      </c>
      <c r="D204" s="10">
        <v>114729</v>
      </c>
      <c r="E204" s="10">
        <v>2436</v>
      </c>
      <c r="F204" s="10">
        <v>2049</v>
      </c>
      <c r="G204" s="11">
        <v>138207.26999999999</v>
      </c>
      <c r="H204" s="11">
        <v>104457.63</v>
      </c>
      <c r="I204" s="12">
        <f t="shared" si="18"/>
        <v>56.735332512315267</v>
      </c>
      <c r="J204" s="12">
        <f t="shared" si="19"/>
        <v>50.979809663250371</v>
      </c>
      <c r="K204" s="13">
        <f t="shared" si="20"/>
        <v>21.232643882540597</v>
      </c>
      <c r="L204" s="13">
        <f t="shared" si="21"/>
        <v>17.859477551447323</v>
      </c>
      <c r="M204" s="15">
        <f t="shared" si="22"/>
        <v>1204.6411107915173</v>
      </c>
      <c r="N204" s="15">
        <f t="shared" si="23"/>
        <v>910.47276625787731</v>
      </c>
      <c r="O204" s="9">
        <v>204</v>
      </c>
    </row>
    <row r="205" spans="1:15" s="9" customFormat="1" ht="12.75">
      <c r="A205" s="9">
        <v>204</v>
      </c>
      <c r="B205" s="9" t="s">
        <v>166</v>
      </c>
      <c r="C205" s="9" t="s">
        <v>11</v>
      </c>
      <c r="D205" s="10">
        <v>321078</v>
      </c>
      <c r="E205" s="10">
        <v>5645</v>
      </c>
      <c r="F205" s="10">
        <v>6093</v>
      </c>
      <c r="G205" s="11">
        <v>386264.6</v>
      </c>
      <c r="H205" s="11">
        <v>437464.21</v>
      </c>
      <c r="I205" s="12">
        <f t="shared" si="18"/>
        <v>68.425969884853842</v>
      </c>
      <c r="J205" s="12">
        <f t="shared" si="19"/>
        <v>71.797835220745114</v>
      </c>
      <c r="K205" s="13">
        <f t="shared" si="20"/>
        <v>17.581397666610606</v>
      </c>
      <c r="L205" s="13">
        <f t="shared" si="21"/>
        <v>18.976697251135239</v>
      </c>
      <c r="M205" s="15">
        <f t="shared" si="22"/>
        <v>1203.0241872691372</v>
      </c>
      <c r="N205" s="15">
        <f t="shared" si="23"/>
        <v>1362.4857822709748</v>
      </c>
      <c r="O205" s="9">
        <v>139</v>
      </c>
    </row>
    <row r="206" spans="1:15" s="9" customFormat="1" ht="12.75">
      <c r="A206" s="9">
        <v>205</v>
      </c>
      <c r="B206" s="9" t="s">
        <v>147</v>
      </c>
      <c r="C206" s="9" t="s">
        <v>50</v>
      </c>
      <c r="D206" s="10">
        <v>112900</v>
      </c>
      <c r="E206" s="10">
        <v>1486</v>
      </c>
      <c r="F206" s="10">
        <v>1147</v>
      </c>
      <c r="G206" s="11">
        <v>134979.32</v>
      </c>
      <c r="H206" s="11">
        <v>65813.899999999994</v>
      </c>
      <c r="I206" s="12">
        <f t="shared" si="18"/>
        <v>90.833997308209959</v>
      </c>
      <c r="J206" s="12">
        <f t="shared" si="19"/>
        <v>57.379163034001742</v>
      </c>
      <c r="K206" s="13">
        <f t="shared" si="20"/>
        <v>13.16209034543844</v>
      </c>
      <c r="L206" s="13">
        <f t="shared" si="21"/>
        <v>10.159433126660762</v>
      </c>
      <c r="M206" s="15">
        <f t="shared" si="22"/>
        <v>1195.5652790079716</v>
      </c>
      <c r="N206" s="15">
        <f t="shared" si="23"/>
        <v>582.93976970770586</v>
      </c>
      <c r="O206" s="9">
        <v>236</v>
      </c>
    </row>
    <row r="207" spans="1:15" s="9" customFormat="1" ht="12.75">
      <c r="A207" s="9">
        <v>206</v>
      </c>
      <c r="B207" s="9" t="s">
        <v>220</v>
      </c>
      <c r="C207" s="9" t="s">
        <v>35</v>
      </c>
      <c r="D207" s="10">
        <v>132123</v>
      </c>
      <c r="E207" s="10">
        <v>2855</v>
      </c>
      <c r="F207" s="10">
        <v>2019</v>
      </c>
      <c r="G207" s="11">
        <v>157890.98000000001</v>
      </c>
      <c r="H207" s="11">
        <v>114622.46</v>
      </c>
      <c r="I207" s="12">
        <f t="shared" si="18"/>
        <v>55.303320490367781</v>
      </c>
      <c r="J207" s="12">
        <f t="shared" si="19"/>
        <v>56.77189697870233</v>
      </c>
      <c r="K207" s="13">
        <f t="shared" si="20"/>
        <v>21.60865254346329</v>
      </c>
      <c r="L207" s="13">
        <f t="shared" si="21"/>
        <v>15.281215231261779</v>
      </c>
      <c r="M207" s="15">
        <f t="shared" si="22"/>
        <v>1195.0302369761512</v>
      </c>
      <c r="N207" s="15">
        <f t="shared" si="23"/>
        <v>867.54357681857073</v>
      </c>
      <c r="O207" s="9">
        <v>209</v>
      </c>
    </row>
    <row r="208" spans="1:15" s="9" customFormat="1" ht="12.75">
      <c r="A208" s="9">
        <v>207</v>
      </c>
      <c r="B208" s="9" t="s">
        <v>155</v>
      </c>
      <c r="C208" s="9" t="s">
        <v>11</v>
      </c>
      <c r="D208" s="10">
        <v>100219</v>
      </c>
      <c r="E208" s="10">
        <v>2133</v>
      </c>
      <c r="F208" s="10">
        <v>1787</v>
      </c>
      <c r="G208" s="11">
        <v>119480.6</v>
      </c>
      <c r="H208" s="11">
        <v>91184.23</v>
      </c>
      <c r="I208" s="12">
        <f t="shared" si="18"/>
        <v>56.015283638068453</v>
      </c>
      <c r="J208" s="12">
        <f t="shared" si="19"/>
        <v>51.026429770565194</v>
      </c>
      <c r="K208" s="13">
        <f t="shared" si="20"/>
        <v>21.283389377263795</v>
      </c>
      <c r="L208" s="13">
        <f t="shared" si="21"/>
        <v>17.830950219020348</v>
      </c>
      <c r="M208" s="15">
        <f t="shared" si="22"/>
        <v>1192.1950927468845</v>
      </c>
      <c r="N208" s="15">
        <f t="shared" si="23"/>
        <v>909.84972909328576</v>
      </c>
      <c r="O208" s="9">
        <v>205</v>
      </c>
    </row>
    <row r="209" spans="1:15" s="9" customFormat="1" ht="12.75">
      <c r="A209" s="9">
        <v>208</v>
      </c>
      <c r="B209" s="9" t="s">
        <v>229</v>
      </c>
      <c r="C209" s="9" t="s">
        <v>35</v>
      </c>
      <c r="D209" s="10">
        <v>101202</v>
      </c>
      <c r="E209" s="10">
        <v>1792</v>
      </c>
      <c r="F209" s="10">
        <v>1874</v>
      </c>
      <c r="G209" s="11">
        <v>116478.68</v>
      </c>
      <c r="H209" s="11">
        <v>81604.820000000007</v>
      </c>
      <c r="I209" s="12">
        <f t="shared" si="18"/>
        <v>64.999263392857145</v>
      </c>
      <c r="J209" s="12">
        <f t="shared" si="19"/>
        <v>43.545795090715053</v>
      </c>
      <c r="K209" s="13">
        <f t="shared" si="20"/>
        <v>17.707159937550642</v>
      </c>
      <c r="L209" s="13">
        <f t="shared" si="21"/>
        <v>18.517420604335882</v>
      </c>
      <c r="M209" s="15">
        <f t="shared" si="22"/>
        <v>1150.9523527203019</v>
      </c>
      <c r="N209" s="15">
        <f t="shared" si="23"/>
        <v>806.35580324499529</v>
      </c>
      <c r="O209" s="9">
        <v>215</v>
      </c>
    </row>
    <row r="210" spans="1:15" s="9" customFormat="1" ht="12.75">
      <c r="A210" s="9">
        <v>209</v>
      </c>
      <c r="B210" s="9" t="s">
        <v>17</v>
      </c>
      <c r="C210" s="9" t="s">
        <v>3</v>
      </c>
      <c r="D210" s="10">
        <v>293201</v>
      </c>
      <c r="E210" s="10">
        <v>4947</v>
      </c>
      <c r="F210" s="10">
        <v>4452</v>
      </c>
      <c r="G210" s="11">
        <v>335700.62</v>
      </c>
      <c r="H210" s="11">
        <v>249999.91</v>
      </c>
      <c r="I210" s="12">
        <f t="shared" si="18"/>
        <v>67.859434000404278</v>
      </c>
      <c r="J210" s="12">
        <f t="shared" si="19"/>
        <v>56.154517070979338</v>
      </c>
      <c r="K210" s="13">
        <f t="shared" si="20"/>
        <v>16.872384473449952</v>
      </c>
      <c r="L210" s="13">
        <f t="shared" si="21"/>
        <v>15.184122837234524</v>
      </c>
      <c r="M210" s="15">
        <f t="shared" si="22"/>
        <v>1144.9504606055232</v>
      </c>
      <c r="N210" s="15">
        <f t="shared" si="23"/>
        <v>852.65708507133331</v>
      </c>
      <c r="O210" s="9">
        <v>212</v>
      </c>
    </row>
    <row r="211" spans="1:15" s="9" customFormat="1" ht="12.75">
      <c r="A211" s="9">
        <v>210</v>
      </c>
      <c r="B211" s="9" t="s">
        <v>227</v>
      </c>
      <c r="C211" s="9" t="s">
        <v>35</v>
      </c>
      <c r="D211" s="10">
        <v>110553</v>
      </c>
      <c r="E211" s="10">
        <v>1889</v>
      </c>
      <c r="F211" s="10">
        <v>1688</v>
      </c>
      <c r="G211" s="11">
        <v>125515.39</v>
      </c>
      <c r="H211" s="11">
        <v>112803.23</v>
      </c>
      <c r="I211" s="12">
        <f t="shared" si="18"/>
        <v>66.445415563790363</v>
      </c>
      <c r="J211" s="12">
        <f t="shared" si="19"/>
        <v>66.826558056872031</v>
      </c>
      <c r="K211" s="13">
        <f t="shared" si="20"/>
        <v>17.086827132687489</v>
      </c>
      <c r="L211" s="13">
        <f t="shared" si="21"/>
        <v>15.268694653243241</v>
      </c>
      <c r="M211" s="15">
        <f t="shared" si="22"/>
        <v>1135.3413294980687</v>
      </c>
      <c r="N211" s="15">
        <f t="shared" si="23"/>
        <v>1020.3543096976111</v>
      </c>
      <c r="O211" s="9">
        <v>189</v>
      </c>
    </row>
    <row r="212" spans="1:15" s="9" customFormat="1" ht="12.75">
      <c r="A212" s="9">
        <v>211</v>
      </c>
      <c r="B212" s="9" t="s">
        <v>225</v>
      </c>
      <c r="C212" s="9" t="s">
        <v>90</v>
      </c>
      <c r="D212" s="10">
        <v>113656</v>
      </c>
      <c r="E212" s="10">
        <v>1947</v>
      </c>
      <c r="F212" s="10">
        <v>1864</v>
      </c>
      <c r="G212" s="11">
        <v>128333.53</v>
      </c>
      <c r="H212" s="11">
        <v>121108.4</v>
      </c>
      <c r="I212" s="12">
        <f t="shared" si="18"/>
        <v>65.913472008217767</v>
      </c>
      <c r="J212" s="12">
        <f t="shared" si="19"/>
        <v>64.972317596566526</v>
      </c>
      <c r="K212" s="13">
        <f t="shared" si="20"/>
        <v>17.130639825438163</v>
      </c>
      <c r="L212" s="13">
        <f t="shared" si="21"/>
        <v>16.400366016752304</v>
      </c>
      <c r="M212" s="15">
        <f t="shared" si="22"/>
        <v>1129.1399486168789</v>
      </c>
      <c r="N212" s="15">
        <f t="shared" si="23"/>
        <v>1065.5697895403673</v>
      </c>
      <c r="O212" s="9">
        <v>183</v>
      </c>
    </row>
    <row r="213" spans="1:15" s="9" customFormat="1" ht="12.75">
      <c r="A213" s="9">
        <v>212</v>
      </c>
      <c r="B213" s="9" t="s">
        <v>266</v>
      </c>
      <c r="C213" s="9" t="s">
        <v>9</v>
      </c>
      <c r="D213" s="10">
        <v>101221</v>
      </c>
      <c r="E213" s="10">
        <v>2346</v>
      </c>
      <c r="F213" s="10">
        <v>1220</v>
      </c>
      <c r="G213" s="11">
        <v>113282.47</v>
      </c>
      <c r="H213" s="11">
        <v>61075.38</v>
      </c>
      <c r="I213" s="12">
        <f t="shared" si="18"/>
        <v>48.287497868712705</v>
      </c>
      <c r="J213" s="12">
        <f t="shared" si="19"/>
        <v>50.061786885245901</v>
      </c>
      <c r="K213" s="13">
        <f t="shared" si="20"/>
        <v>23.177008723486232</v>
      </c>
      <c r="L213" s="13">
        <f t="shared" si="21"/>
        <v>12.052834886041433</v>
      </c>
      <c r="M213" s="15">
        <f t="shared" si="22"/>
        <v>1119.1597593384772</v>
      </c>
      <c r="N213" s="15">
        <f t="shared" si="23"/>
        <v>603.38645142806331</v>
      </c>
      <c r="O213" s="9">
        <v>234</v>
      </c>
    </row>
    <row r="214" spans="1:15" s="9" customFormat="1" ht="12.75">
      <c r="A214" s="9">
        <v>213</v>
      </c>
      <c r="B214" s="9" t="s">
        <v>106</v>
      </c>
      <c r="C214" s="9" t="s">
        <v>66</v>
      </c>
      <c r="D214" s="10">
        <v>146125</v>
      </c>
      <c r="E214" s="10">
        <v>3034</v>
      </c>
      <c r="F214" s="10">
        <v>2066</v>
      </c>
      <c r="G214" s="11">
        <v>158645.67000000001</v>
      </c>
      <c r="H214" s="11">
        <v>103174.11</v>
      </c>
      <c r="I214" s="12">
        <f t="shared" si="18"/>
        <v>52.289278180619647</v>
      </c>
      <c r="J214" s="12">
        <f t="shared" si="19"/>
        <v>49.939065827686349</v>
      </c>
      <c r="K214" s="13">
        <f t="shared" si="20"/>
        <v>20.763045337895637</v>
      </c>
      <c r="L214" s="13">
        <f t="shared" si="21"/>
        <v>14.138579982891359</v>
      </c>
      <c r="M214" s="15">
        <f t="shared" si="22"/>
        <v>1085.6846535500429</v>
      </c>
      <c r="N214" s="15">
        <f t="shared" si="23"/>
        <v>706.0674764756202</v>
      </c>
      <c r="O214" s="9">
        <v>223</v>
      </c>
    </row>
    <row r="215" spans="1:15" s="9" customFormat="1" ht="12.75">
      <c r="A215" s="9">
        <v>214</v>
      </c>
      <c r="B215" s="9" t="s">
        <v>159</v>
      </c>
      <c r="C215" s="9" t="s">
        <v>154</v>
      </c>
      <c r="D215" s="10">
        <v>197052</v>
      </c>
      <c r="E215" s="10">
        <v>3597</v>
      </c>
      <c r="F215" s="10">
        <v>3527</v>
      </c>
      <c r="G215" s="11">
        <v>212703.43</v>
      </c>
      <c r="H215" s="11">
        <v>203366.75</v>
      </c>
      <c r="I215" s="12">
        <f t="shared" si="18"/>
        <v>59.133564081178761</v>
      </c>
      <c r="J215" s="12">
        <f t="shared" si="19"/>
        <v>57.65998015310462</v>
      </c>
      <c r="K215" s="13">
        <f t="shared" si="20"/>
        <v>18.254064916874736</v>
      </c>
      <c r="L215" s="13">
        <f t="shared" si="21"/>
        <v>17.898828735562187</v>
      </c>
      <c r="M215" s="15">
        <f t="shared" si="22"/>
        <v>1079.4279175040092</v>
      </c>
      <c r="N215" s="15">
        <f t="shared" si="23"/>
        <v>1032.0461096563345</v>
      </c>
      <c r="O215" s="9">
        <v>187</v>
      </c>
    </row>
    <row r="216" spans="1:15" s="9" customFormat="1" ht="12.75">
      <c r="A216" s="9">
        <v>215</v>
      </c>
      <c r="B216" s="9" t="s">
        <v>45</v>
      </c>
      <c r="C216" s="9" t="s">
        <v>46</v>
      </c>
      <c r="D216" s="10">
        <v>270919</v>
      </c>
      <c r="E216" s="10">
        <v>5688</v>
      </c>
      <c r="F216" s="10">
        <v>4768</v>
      </c>
      <c r="G216" s="11">
        <v>291364.2</v>
      </c>
      <c r="H216" s="11">
        <v>206600.38</v>
      </c>
      <c r="I216" s="12">
        <f t="shared" si="18"/>
        <v>51.2243670886076</v>
      </c>
      <c r="J216" s="12">
        <f t="shared" si="19"/>
        <v>43.330616610738254</v>
      </c>
      <c r="K216" s="13">
        <f t="shared" si="20"/>
        <v>20.995205208936991</v>
      </c>
      <c r="L216" s="13">
        <f t="shared" si="21"/>
        <v>17.599356265156747</v>
      </c>
      <c r="M216" s="15">
        <f t="shared" si="22"/>
        <v>1075.4660987232348</v>
      </c>
      <c r="N216" s="15">
        <f t="shared" si="23"/>
        <v>762.59095892130131</v>
      </c>
      <c r="O216" s="9">
        <v>219</v>
      </c>
    </row>
    <row r="217" spans="1:15" s="9" customFormat="1" ht="12.75">
      <c r="A217" s="9">
        <v>216</v>
      </c>
      <c r="B217" s="9" t="s">
        <v>279</v>
      </c>
      <c r="C217" s="9" t="s">
        <v>131</v>
      </c>
      <c r="D217" s="10">
        <v>174091</v>
      </c>
      <c r="E217" s="10">
        <v>3561</v>
      </c>
      <c r="F217" s="10">
        <v>3103</v>
      </c>
      <c r="G217" s="11">
        <v>186700.85</v>
      </c>
      <c r="H217" s="11">
        <v>146921.74</v>
      </c>
      <c r="I217" s="12">
        <f t="shared" si="18"/>
        <v>52.429331648413367</v>
      </c>
      <c r="J217" s="12">
        <f t="shared" si="19"/>
        <v>47.348288752819848</v>
      </c>
      <c r="K217" s="13">
        <f t="shared" si="20"/>
        <v>20.454819605838324</v>
      </c>
      <c r="L217" s="13">
        <f t="shared" si="21"/>
        <v>17.824011580150611</v>
      </c>
      <c r="M217" s="15">
        <f t="shared" si="22"/>
        <v>1072.4325209229655</v>
      </c>
      <c r="N217" s="15">
        <f t="shared" si="23"/>
        <v>843.93644703057589</v>
      </c>
      <c r="O217" s="9">
        <v>213</v>
      </c>
    </row>
    <row r="218" spans="1:15" s="9" customFormat="1" ht="12.75">
      <c r="A218" s="9">
        <v>217</v>
      </c>
      <c r="B218" s="9" t="s">
        <v>271</v>
      </c>
      <c r="C218" s="9" t="s">
        <v>13</v>
      </c>
      <c r="D218" s="10">
        <v>551789</v>
      </c>
      <c r="E218" s="10">
        <v>7272</v>
      </c>
      <c r="F218" s="10">
        <v>6107</v>
      </c>
      <c r="G218" s="11">
        <v>584597.15</v>
      </c>
      <c r="H218" s="11">
        <v>360112.54</v>
      </c>
      <c r="I218" s="12">
        <f t="shared" si="18"/>
        <v>80.390147139713974</v>
      </c>
      <c r="J218" s="12">
        <f t="shared" si="19"/>
        <v>58.967175372523329</v>
      </c>
      <c r="K218" s="13">
        <f t="shared" si="20"/>
        <v>13.178950649614254</v>
      </c>
      <c r="L218" s="13">
        <f t="shared" si="21"/>
        <v>11.067636361000311</v>
      </c>
      <c r="M218" s="15">
        <f t="shared" si="22"/>
        <v>1059.4577818695191</v>
      </c>
      <c r="N218" s="15">
        <f t="shared" si="23"/>
        <v>652.6272542584212</v>
      </c>
      <c r="O218" s="9">
        <v>228</v>
      </c>
    </row>
    <row r="219" spans="1:15" s="9" customFormat="1" ht="12.75">
      <c r="A219" s="9">
        <v>218</v>
      </c>
      <c r="B219" s="9" t="s">
        <v>192</v>
      </c>
      <c r="C219" s="9" t="s">
        <v>1</v>
      </c>
      <c r="D219" s="10">
        <v>108484</v>
      </c>
      <c r="E219" s="10">
        <v>1882</v>
      </c>
      <c r="F219" s="10">
        <v>1630</v>
      </c>
      <c r="G219" s="11">
        <v>111367.83</v>
      </c>
      <c r="H219" s="11">
        <v>85027.7</v>
      </c>
      <c r="I219" s="12">
        <f t="shared" si="18"/>
        <v>59.175255047821466</v>
      </c>
      <c r="J219" s="12">
        <f t="shared" si="19"/>
        <v>52.164233128834354</v>
      </c>
      <c r="K219" s="13">
        <f t="shared" si="20"/>
        <v>17.348180376829763</v>
      </c>
      <c r="L219" s="13">
        <f t="shared" si="21"/>
        <v>15.02525718078242</v>
      </c>
      <c r="M219" s="15">
        <f t="shared" si="22"/>
        <v>1026.5829984145128</v>
      </c>
      <c r="N219" s="15">
        <f t="shared" si="23"/>
        <v>783.78101839902661</v>
      </c>
      <c r="O219" s="9">
        <v>216</v>
      </c>
    </row>
    <row r="220" spans="1:15" s="9" customFormat="1" ht="12.75">
      <c r="A220" s="9">
        <v>219</v>
      </c>
      <c r="B220" s="9" t="s">
        <v>201</v>
      </c>
      <c r="C220" s="9" t="s">
        <v>11</v>
      </c>
      <c r="D220" s="10">
        <v>171176</v>
      </c>
      <c r="E220" s="10">
        <v>2295</v>
      </c>
      <c r="F220" s="10">
        <v>1818</v>
      </c>
      <c r="G220" s="11">
        <v>172593.23</v>
      </c>
      <c r="H220" s="11">
        <v>109976.29</v>
      </c>
      <c r="I220" s="12">
        <f t="shared" si="18"/>
        <v>75.204021786492376</v>
      </c>
      <c r="J220" s="12">
        <f t="shared" si="19"/>
        <v>60.493008800880084</v>
      </c>
      <c r="K220" s="13">
        <f t="shared" si="20"/>
        <v>13.407253353273825</v>
      </c>
      <c r="L220" s="13">
        <f t="shared" si="21"/>
        <v>10.620647754358089</v>
      </c>
      <c r="M220" s="15">
        <f t="shared" si="22"/>
        <v>1008.2793732766277</v>
      </c>
      <c r="N220" s="15">
        <f t="shared" si="23"/>
        <v>642.47493807543117</v>
      </c>
      <c r="O220" s="9">
        <v>232</v>
      </c>
    </row>
    <row r="221" spans="1:15" s="9" customFormat="1" ht="12.75">
      <c r="A221" s="9">
        <v>220</v>
      </c>
      <c r="B221" s="9" t="s">
        <v>184</v>
      </c>
      <c r="C221" s="9" t="s">
        <v>11</v>
      </c>
      <c r="D221" s="10">
        <v>143640</v>
      </c>
      <c r="E221" s="10">
        <v>2372</v>
      </c>
      <c r="F221" s="10">
        <v>2171</v>
      </c>
      <c r="G221" s="11">
        <v>144377.54</v>
      </c>
      <c r="H221" s="11">
        <v>131795.10999999999</v>
      </c>
      <c r="I221" s="12">
        <f t="shared" si="18"/>
        <v>60.86742833052277</v>
      </c>
      <c r="J221" s="12">
        <f t="shared" si="19"/>
        <v>60.707098111469364</v>
      </c>
      <c r="K221" s="13">
        <f t="shared" si="20"/>
        <v>16.5135059871902</v>
      </c>
      <c r="L221" s="13">
        <f t="shared" si="21"/>
        <v>15.114174324700642</v>
      </c>
      <c r="M221" s="15">
        <f t="shared" si="22"/>
        <v>1005.1346421609582</v>
      </c>
      <c r="N221" s="15">
        <f t="shared" si="23"/>
        <v>917.5376636034531</v>
      </c>
      <c r="O221" s="9">
        <v>203</v>
      </c>
    </row>
    <row r="222" spans="1:15" s="9" customFormat="1" ht="12.75">
      <c r="A222" s="9">
        <v>221</v>
      </c>
      <c r="B222" s="9" t="s">
        <v>37</v>
      </c>
      <c r="C222" s="9" t="s">
        <v>38</v>
      </c>
      <c r="D222" s="10">
        <v>110440</v>
      </c>
      <c r="E222" s="10">
        <v>2276</v>
      </c>
      <c r="F222" s="10">
        <v>1506</v>
      </c>
      <c r="G222" s="11">
        <v>110436.35</v>
      </c>
      <c r="H222" s="11">
        <v>65725.31</v>
      </c>
      <c r="I222" s="12">
        <f t="shared" si="18"/>
        <v>48.52212214411248</v>
      </c>
      <c r="J222" s="12">
        <f t="shared" si="19"/>
        <v>43.642304116865866</v>
      </c>
      <c r="K222" s="13">
        <f t="shared" si="20"/>
        <v>20.608475190148496</v>
      </c>
      <c r="L222" s="13">
        <f t="shared" si="21"/>
        <v>13.636363636363637</v>
      </c>
      <c r="M222" s="15">
        <f t="shared" si="22"/>
        <v>999.96695038029702</v>
      </c>
      <c r="N222" s="15">
        <f t="shared" si="23"/>
        <v>595.12232886635275</v>
      </c>
      <c r="O222" s="9">
        <v>235</v>
      </c>
    </row>
    <row r="223" spans="1:15" s="9" customFormat="1" ht="12.75">
      <c r="A223" s="9">
        <v>222</v>
      </c>
      <c r="B223" s="9" t="s">
        <v>252</v>
      </c>
      <c r="C223" s="9" t="s">
        <v>11</v>
      </c>
      <c r="D223" s="10">
        <v>145469</v>
      </c>
      <c r="E223" s="10">
        <v>2263</v>
      </c>
      <c r="F223" s="10">
        <v>1963</v>
      </c>
      <c r="G223" s="11">
        <v>141566.88</v>
      </c>
      <c r="H223" s="11">
        <v>98039.97</v>
      </c>
      <c r="I223" s="12">
        <f t="shared" si="18"/>
        <v>62.557171895713658</v>
      </c>
      <c r="J223" s="12">
        <f t="shared" si="19"/>
        <v>49.94394803871625</v>
      </c>
      <c r="K223" s="13">
        <f t="shared" si="20"/>
        <v>15.55657906495542</v>
      </c>
      <c r="L223" s="13">
        <f t="shared" si="21"/>
        <v>13.494284005526952</v>
      </c>
      <c r="M223" s="15">
        <f t="shared" si="22"/>
        <v>973.17559067567663</v>
      </c>
      <c r="N223" s="15">
        <f t="shared" si="23"/>
        <v>673.95781919171782</v>
      </c>
      <c r="O223" s="9">
        <v>226</v>
      </c>
    </row>
    <row r="224" spans="1:15" s="9" customFormat="1" ht="12.75">
      <c r="A224" s="9">
        <v>223</v>
      </c>
      <c r="B224" s="9" t="s">
        <v>214</v>
      </c>
      <c r="C224" s="9" t="s">
        <v>11</v>
      </c>
      <c r="D224" s="10">
        <v>202967</v>
      </c>
      <c r="E224" s="10">
        <v>3278</v>
      </c>
      <c r="F224" s="10">
        <v>3295</v>
      </c>
      <c r="G224" s="11">
        <v>195083.33</v>
      </c>
      <c r="H224" s="11">
        <v>192207.79</v>
      </c>
      <c r="I224" s="12">
        <f t="shared" si="18"/>
        <v>59.512913361805978</v>
      </c>
      <c r="J224" s="12">
        <f t="shared" si="19"/>
        <v>58.333168437025797</v>
      </c>
      <c r="K224" s="13">
        <f t="shared" si="20"/>
        <v>16.150408687126479</v>
      </c>
      <c r="L224" s="13">
        <f t="shared" si="21"/>
        <v>16.234166145235431</v>
      </c>
      <c r="M224" s="15">
        <f t="shared" si="22"/>
        <v>961.15787295471671</v>
      </c>
      <c r="N224" s="15">
        <f t="shared" si="23"/>
        <v>946.99034818468022</v>
      </c>
      <c r="O224" s="9">
        <v>198</v>
      </c>
    </row>
    <row r="225" spans="1:15" s="9" customFormat="1" ht="12.75">
      <c r="A225" s="9">
        <v>224</v>
      </c>
      <c r="B225" s="9" t="s">
        <v>297</v>
      </c>
      <c r="C225" s="9" t="s">
        <v>1</v>
      </c>
      <c r="D225" s="10">
        <v>100786</v>
      </c>
      <c r="E225" s="10">
        <v>1818</v>
      </c>
      <c r="F225" s="10">
        <v>1330</v>
      </c>
      <c r="G225" s="11">
        <v>95785.98</v>
      </c>
      <c r="H225" s="11">
        <v>58508.79</v>
      </c>
      <c r="I225" s="12">
        <f t="shared" si="18"/>
        <v>52.687557755775572</v>
      </c>
      <c r="J225" s="12">
        <f t="shared" si="19"/>
        <v>43.991571428571426</v>
      </c>
      <c r="K225" s="13">
        <f t="shared" si="20"/>
        <v>18.038219593991229</v>
      </c>
      <c r="L225" s="13">
        <f t="shared" si="21"/>
        <v>13.196277260730657</v>
      </c>
      <c r="M225" s="15">
        <f t="shared" si="22"/>
        <v>950.38973666977552</v>
      </c>
      <c r="N225" s="15">
        <f t="shared" si="23"/>
        <v>580.52497370666561</v>
      </c>
      <c r="O225" s="9">
        <v>237</v>
      </c>
    </row>
    <row r="226" spans="1:15" s="9" customFormat="1" ht="12.75">
      <c r="A226" s="9">
        <v>225</v>
      </c>
      <c r="B226" s="9" t="s">
        <v>125</v>
      </c>
      <c r="C226" s="9" t="s">
        <v>5</v>
      </c>
      <c r="D226" s="10">
        <v>669651</v>
      </c>
      <c r="E226" s="10">
        <v>10843</v>
      </c>
      <c r="F226" s="10">
        <v>5405</v>
      </c>
      <c r="G226" s="11">
        <v>629886.31999999995</v>
      </c>
      <c r="H226" s="11">
        <v>1490643.6</v>
      </c>
      <c r="I226" s="12">
        <f t="shared" si="18"/>
        <v>58.091517107811484</v>
      </c>
      <c r="J226" s="12">
        <f t="shared" si="19"/>
        <v>275.78975023126736</v>
      </c>
      <c r="K226" s="13">
        <f t="shared" si="20"/>
        <v>16.192016438413443</v>
      </c>
      <c r="L226" s="13">
        <f t="shared" si="21"/>
        <v>8.0713685188254782</v>
      </c>
      <c r="M226" s="15">
        <f t="shared" si="22"/>
        <v>940.61879994205935</v>
      </c>
      <c r="N226" s="15">
        <f t="shared" si="23"/>
        <v>2226.0007078313929</v>
      </c>
      <c r="O226" s="9">
        <v>60</v>
      </c>
    </row>
    <row r="227" spans="1:15" s="9" customFormat="1" ht="12.75">
      <c r="A227" s="9">
        <v>226</v>
      </c>
      <c r="B227" s="9" t="s">
        <v>239</v>
      </c>
      <c r="C227" s="9" t="s">
        <v>11</v>
      </c>
      <c r="D227" s="10">
        <v>335288</v>
      </c>
      <c r="E227" s="10">
        <v>4716</v>
      </c>
      <c r="F227" s="10">
        <v>4021</v>
      </c>
      <c r="G227" s="11">
        <v>309633.61</v>
      </c>
      <c r="H227" s="11">
        <v>248757.43</v>
      </c>
      <c r="I227" s="12">
        <f t="shared" si="18"/>
        <v>65.655981764206956</v>
      </c>
      <c r="J227" s="12">
        <f t="shared" si="19"/>
        <v>61.8645685152947</v>
      </c>
      <c r="K227" s="13">
        <f t="shared" si="20"/>
        <v>14.065519791940064</v>
      </c>
      <c r="L227" s="13">
        <f t="shared" si="21"/>
        <v>11.992674954069336</v>
      </c>
      <c r="M227" s="15">
        <f t="shared" si="22"/>
        <v>923.48551096370875</v>
      </c>
      <c r="N227" s="15">
        <f t="shared" si="23"/>
        <v>741.92166137768118</v>
      </c>
      <c r="O227" s="9">
        <v>220</v>
      </c>
    </row>
    <row r="228" spans="1:15" s="9" customFormat="1" ht="12.75">
      <c r="A228" s="9">
        <v>227</v>
      </c>
      <c r="B228" s="9" t="s">
        <v>182</v>
      </c>
      <c r="C228" s="9" t="s">
        <v>1</v>
      </c>
      <c r="D228" s="10">
        <v>154353</v>
      </c>
      <c r="E228" s="10">
        <v>2887</v>
      </c>
      <c r="F228" s="10">
        <v>2070</v>
      </c>
      <c r="G228" s="11">
        <v>140544.84</v>
      </c>
      <c r="H228" s="11">
        <v>100426.37</v>
      </c>
      <c r="I228" s="12">
        <f t="shared" si="18"/>
        <v>48.681967440249394</v>
      </c>
      <c r="J228" s="12">
        <f t="shared" si="19"/>
        <v>48.515154589371981</v>
      </c>
      <c r="K228" s="13">
        <f t="shared" si="20"/>
        <v>18.703880067118877</v>
      </c>
      <c r="L228" s="13">
        <f t="shared" si="21"/>
        <v>13.410818059901652</v>
      </c>
      <c r="M228" s="15">
        <f t="shared" si="22"/>
        <v>910.54168043381071</v>
      </c>
      <c r="N228" s="15">
        <f t="shared" si="23"/>
        <v>650.62791134607028</v>
      </c>
      <c r="O228" s="9">
        <v>229</v>
      </c>
    </row>
    <row r="229" spans="1:15" s="9" customFormat="1" ht="12.75">
      <c r="A229" s="9">
        <v>228</v>
      </c>
      <c r="B229" s="9" t="s">
        <v>145</v>
      </c>
      <c r="C229" s="9" t="s">
        <v>5</v>
      </c>
      <c r="D229" s="10">
        <v>119735</v>
      </c>
      <c r="E229" s="10">
        <v>1790</v>
      </c>
      <c r="F229" s="10">
        <v>1510</v>
      </c>
      <c r="G229" s="11">
        <v>108986.23</v>
      </c>
      <c r="H229" s="11">
        <v>83007.13</v>
      </c>
      <c r="I229" s="12">
        <f t="shared" si="18"/>
        <v>60.886162011173184</v>
      </c>
      <c r="J229" s="12">
        <f t="shared" si="19"/>
        <v>54.971609271523185</v>
      </c>
      <c r="K229" s="13">
        <f t="shared" si="20"/>
        <v>14.94968054453585</v>
      </c>
      <c r="L229" s="13">
        <f t="shared" si="21"/>
        <v>12.61118302918946</v>
      </c>
      <c r="M229" s="15">
        <f t="shared" si="22"/>
        <v>910.2286716498935</v>
      </c>
      <c r="N229" s="15">
        <f t="shared" si="23"/>
        <v>693.25702593226708</v>
      </c>
      <c r="O229" s="9">
        <v>225</v>
      </c>
    </row>
    <row r="230" spans="1:15" s="9" customFormat="1" ht="12.75">
      <c r="A230" s="9">
        <v>229</v>
      </c>
      <c r="B230" s="9" t="s">
        <v>133</v>
      </c>
      <c r="C230" s="9" t="s">
        <v>11</v>
      </c>
      <c r="D230" s="10">
        <v>339130</v>
      </c>
      <c r="E230" s="10">
        <v>3316</v>
      </c>
      <c r="F230" s="10">
        <v>2671</v>
      </c>
      <c r="G230" s="11">
        <v>303566.90000000002</v>
      </c>
      <c r="H230" s="11">
        <v>176389.62</v>
      </c>
      <c r="I230" s="12">
        <f t="shared" si="18"/>
        <v>91.546109770808215</v>
      </c>
      <c r="J230" s="12">
        <f t="shared" si="19"/>
        <v>66.038794459004123</v>
      </c>
      <c r="K230" s="13">
        <f t="shared" si="20"/>
        <v>9.7779612537964802</v>
      </c>
      <c r="L230" s="13">
        <f t="shared" si="21"/>
        <v>7.8760357385073574</v>
      </c>
      <c r="M230" s="15">
        <f t="shared" si="22"/>
        <v>895.134314274762</v>
      </c>
      <c r="N230" s="15">
        <f t="shared" si="23"/>
        <v>520.12390528705805</v>
      </c>
      <c r="O230" s="9">
        <v>246</v>
      </c>
    </row>
    <row r="231" spans="1:15" s="9" customFormat="1" ht="12.75">
      <c r="A231" s="9">
        <v>230</v>
      </c>
      <c r="B231" s="9" t="s">
        <v>224</v>
      </c>
      <c r="C231" s="9" t="s">
        <v>11</v>
      </c>
      <c r="D231" s="10">
        <v>121040</v>
      </c>
      <c r="E231" s="10">
        <v>1448</v>
      </c>
      <c r="F231" s="10">
        <v>1135</v>
      </c>
      <c r="G231" s="11">
        <v>104037.24</v>
      </c>
      <c r="H231" s="11">
        <v>78000.81</v>
      </c>
      <c r="I231" s="12">
        <f t="shared" si="18"/>
        <v>71.848922651933705</v>
      </c>
      <c r="J231" s="12">
        <f t="shared" si="19"/>
        <v>68.72318061674008</v>
      </c>
      <c r="K231" s="13">
        <f t="shared" si="20"/>
        <v>11.962987442167877</v>
      </c>
      <c r="L231" s="13">
        <f t="shared" si="21"/>
        <v>9.3770654329147387</v>
      </c>
      <c r="M231" s="15">
        <f t="shared" si="22"/>
        <v>859.5277594183741</v>
      </c>
      <c r="N231" s="15">
        <f t="shared" si="23"/>
        <v>644.42176140118966</v>
      </c>
      <c r="O231" s="9">
        <v>231</v>
      </c>
    </row>
    <row r="232" spans="1:15" s="9" customFormat="1" ht="12.75">
      <c r="A232" s="9">
        <v>231</v>
      </c>
      <c r="B232" s="9" t="s">
        <v>34</v>
      </c>
      <c r="C232" s="9" t="s">
        <v>35</v>
      </c>
      <c r="D232" s="10">
        <v>116484</v>
      </c>
      <c r="E232" s="10">
        <v>1338</v>
      </c>
      <c r="F232" s="10">
        <v>1494</v>
      </c>
      <c r="G232" s="11">
        <v>98055.7</v>
      </c>
      <c r="H232" s="11">
        <v>89825.86</v>
      </c>
      <c r="I232" s="12">
        <f t="shared" si="18"/>
        <v>73.285276532137516</v>
      </c>
      <c r="J232" s="12">
        <f t="shared" si="19"/>
        <v>60.124404283801873</v>
      </c>
      <c r="K232" s="13">
        <f t="shared" si="20"/>
        <v>11.486556093540745</v>
      </c>
      <c r="L232" s="13">
        <f t="shared" si="21"/>
        <v>12.825795817451324</v>
      </c>
      <c r="M232" s="15">
        <f t="shared" si="22"/>
        <v>841.79543971704265</v>
      </c>
      <c r="N232" s="15">
        <f t="shared" si="23"/>
        <v>771.14333298993859</v>
      </c>
      <c r="O232" s="9">
        <v>218</v>
      </c>
    </row>
    <row r="233" spans="1:15" s="9" customFormat="1" ht="12.75">
      <c r="A233" s="9">
        <v>232</v>
      </c>
      <c r="B233" s="9" t="s">
        <v>164</v>
      </c>
      <c r="C233" s="9" t="s">
        <v>11</v>
      </c>
      <c r="D233" s="10">
        <v>476050</v>
      </c>
      <c r="E233" s="10">
        <v>6713</v>
      </c>
      <c r="F233" s="10">
        <v>4875</v>
      </c>
      <c r="G233" s="11">
        <v>392843.14</v>
      </c>
      <c r="H233" s="11">
        <v>275194.09000000003</v>
      </c>
      <c r="I233" s="12">
        <f t="shared" si="18"/>
        <v>58.519758677193508</v>
      </c>
      <c r="J233" s="12">
        <f t="shared" si="19"/>
        <v>56.450069743589751</v>
      </c>
      <c r="K233" s="13">
        <f t="shared" si="20"/>
        <v>14.10145993067955</v>
      </c>
      <c r="L233" s="13">
        <f t="shared" si="21"/>
        <v>10.240520953681337</v>
      </c>
      <c r="M233" s="15">
        <f t="shared" si="22"/>
        <v>825.21403213948111</v>
      </c>
      <c r="N233" s="15">
        <f t="shared" si="23"/>
        <v>578.07812204600361</v>
      </c>
      <c r="O233" s="9">
        <v>238</v>
      </c>
    </row>
    <row r="234" spans="1:15" s="9" customFormat="1" ht="12.75">
      <c r="A234" s="9">
        <v>233</v>
      </c>
      <c r="B234" s="9" t="s">
        <v>283</v>
      </c>
      <c r="C234" s="9" t="s">
        <v>35</v>
      </c>
      <c r="D234" s="10">
        <v>129776</v>
      </c>
      <c r="E234" s="10">
        <v>954</v>
      </c>
      <c r="F234" s="10">
        <v>732</v>
      </c>
      <c r="G234" s="11">
        <v>103658.27</v>
      </c>
      <c r="H234" s="11">
        <v>63399.42</v>
      </c>
      <c r="I234" s="12">
        <f t="shared" si="18"/>
        <v>108.6564675052411</v>
      </c>
      <c r="J234" s="12">
        <f t="shared" si="19"/>
        <v>86.611229508196715</v>
      </c>
      <c r="K234" s="13">
        <f t="shared" si="20"/>
        <v>7.3511280976451729</v>
      </c>
      <c r="L234" s="13">
        <f t="shared" si="21"/>
        <v>5.6404882258661075</v>
      </c>
      <c r="M234" s="15">
        <f t="shared" si="22"/>
        <v>798.74761126864746</v>
      </c>
      <c r="N234" s="15">
        <f t="shared" si="23"/>
        <v>488.52962026877077</v>
      </c>
      <c r="O234" s="9">
        <v>250</v>
      </c>
    </row>
    <row r="235" spans="1:15" s="9" customFormat="1" ht="12.75">
      <c r="A235" s="9">
        <v>234</v>
      </c>
      <c r="B235" s="9" t="s">
        <v>115</v>
      </c>
      <c r="C235" s="9" t="s">
        <v>40</v>
      </c>
      <c r="D235" s="10">
        <v>104951</v>
      </c>
      <c r="E235" s="10">
        <v>1387</v>
      </c>
      <c r="F235" s="10">
        <v>1087</v>
      </c>
      <c r="G235" s="11">
        <v>83617.850000000006</v>
      </c>
      <c r="H235" s="11">
        <v>74948.94</v>
      </c>
      <c r="I235" s="12">
        <f t="shared" si="18"/>
        <v>60.286842105263162</v>
      </c>
      <c r="J235" s="12">
        <f t="shared" si="19"/>
        <v>68.950266789328424</v>
      </c>
      <c r="K235" s="13">
        <f t="shared" si="20"/>
        <v>13.215691132052102</v>
      </c>
      <c r="L235" s="13">
        <f t="shared" si="21"/>
        <v>10.357214319063182</v>
      </c>
      <c r="M235" s="15">
        <f t="shared" si="22"/>
        <v>796.73228458995163</v>
      </c>
      <c r="N235" s="15">
        <f t="shared" si="23"/>
        <v>714.13269049365897</v>
      </c>
      <c r="O235" s="9">
        <v>222</v>
      </c>
    </row>
    <row r="236" spans="1:15" s="9" customFormat="1" ht="12.75">
      <c r="A236" s="9">
        <v>235</v>
      </c>
      <c r="B236" s="9" t="s">
        <v>176</v>
      </c>
      <c r="C236" s="9" t="s">
        <v>177</v>
      </c>
      <c r="D236" s="10">
        <v>173861</v>
      </c>
      <c r="E236" s="10">
        <v>2106</v>
      </c>
      <c r="F236" s="10">
        <v>1622</v>
      </c>
      <c r="G236" s="11">
        <v>136944.85</v>
      </c>
      <c r="H236" s="11">
        <v>95676.96</v>
      </c>
      <c r="I236" s="12">
        <f t="shared" si="18"/>
        <v>65.026044634377968</v>
      </c>
      <c r="J236" s="12">
        <f t="shared" si="19"/>
        <v>58.987028360049322</v>
      </c>
      <c r="K236" s="13">
        <f t="shared" si="20"/>
        <v>12.113124852612145</v>
      </c>
      <c r="L236" s="13">
        <f t="shared" si="21"/>
        <v>9.3292917905683286</v>
      </c>
      <c r="M236" s="15">
        <f t="shared" si="22"/>
        <v>787.66859732775038</v>
      </c>
      <c r="N236" s="15">
        <f t="shared" si="23"/>
        <v>550.30719942942937</v>
      </c>
      <c r="O236" s="9">
        <v>242</v>
      </c>
    </row>
    <row r="237" spans="1:15" s="9" customFormat="1" ht="12.75">
      <c r="A237" s="9">
        <v>236</v>
      </c>
      <c r="B237" s="9" t="s">
        <v>273</v>
      </c>
      <c r="C237" s="9" t="s">
        <v>11</v>
      </c>
      <c r="D237" s="10">
        <v>287037</v>
      </c>
      <c r="E237" s="10">
        <v>3687</v>
      </c>
      <c r="F237" s="10">
        <v>3196</v>
      </c>
      <c r="G237" s="11">
        <v>224699.28</v>
      </c>
      <c r="H237" s="11">
        <v>162092.26999999999</v>
      </c>
      <c r="I237" s="12">
        <f t="shared" si="18"/>
        <v>60.943661513425546</v>
      </c>
      <c r="J237" s="12">
        <f t="shared" si="19"/>
        <v>50.717230913642048</v>
      </c>
      <c r="K237" s="13">
        <f t="shared" si="20"/>
        <v>12.845033915488248</v>
      </c>
      <c r="L237" s="13">
        <f t="shared" si="21"/>
        <v>11.134453049606845</v>
      </c>
      <c r="M237" s="15">
        <f t="shared" si="22"/>
        <v>782.82339907398705</v>
      </c>
      <c r="N237" s="15">
        <f t="shared" si="23"/>
        <v>564.70862641401629</v>
      </c>
      <c r="O237" s="9">
        <v>239</v>
      </c>
    </row>
    <row r="238" spans="1:15" s="9" customFormat="1" ht="12.75">
      <c r="A238" s="9">
        <v>237</v>
      </c>
      <c r="B238" s="9" t="s">
        <v>105</v>
      </c>
      <c r="C238" s="9" t="s">
        <v>35</v>
      </c>
      <c r="D238" s="10">
        <v>146439</v>
      </c>
      <c r="E238" s="10">
        <v>2016</v>
      </c>
      <c r="F238" s="10">
        <v>2025</v>
      </c>
      <c r="G238" s="11">
        <v>114445.19</v>
      </c>
      <c r="H238" s="11">
        <v>125346.08</v>
      </c>
      <c r="I238" s="12">
        <f t="shared" si="18"/>
        <v>56.768447420634921</v>
      </c>
      <c r="J238" s="12">
        <f t="shared" si="19"/>
        <v>61.8992987654321</v>
      </c>
      <c r="K238" s="13">
        <f t="shared" si="20"/>
        <v>13.766824411529717</v>
      </c>
      <c r="L238" s="13">
        <f t="shared" si="21"/>
        <v>13.828283449081187</v>
      </c>
      <c r="M238" s="15">
        <f t="shared" si="22"/>
        <v>781.52124775503796</v>
      </c>
      <c r="N238" s="15">
        <f t="shared" si="23"/>
        <v>855.96104862775633</v>
      </c>
      <c r="O238" s="9">
        <v>210</v>
      </c>
    </row>
    <row r="239" spans="1:15" s="9" customFormat="1" ht="12.75">
      <c r="A239" s="9">
        <v>238</v>
      </c>
      <c r="B239" s="9" t="s">
        <v>291</v>
      </c>
      <c r="C239" s="9" t="s">
        <v>11</v>
      </c>
      <c r="D239" s="10">
        <v>107587</v>
      </c>
      <c r="E239" s="10">
        <v>1388</v>
      </c>
      <c r="F239" s="10">
        <v>1102</v>
      </c>
      <c r="G239" s="11">
        <v>82179.38</v>
      </c>
      <c r="H239" s="11">
        <v>51019.54</v>
      </c>
      <c r="I239" s="12">
        <f t="shared" si="18"/>
        <v>59.207046109510088</v>
      </c>
      <c r="J239" s="12">
        <f t="shared" si="19"/>
        <v>46.297223230490019</v>
      </c>
      <c r="K239" s="13">
        <f t="shared" si="20"/>
        <v>12.90118694637828</v>
      </c>
      <c r="L239" s="13">
        <f t="shared" si="21"/>
        <v>10.242873209588518</v>
      </c>
      <c r="M239" s="15">
        <f t="shared" si="22"/>
        <v>763.84117040162846</v>
      </c>
      <c r="N239" s="15">
        <f t="shared" si="23"/>
        <v>474.21658750592542</v>
      </c>
      <c r="O239" s="9">
        <v>251</v>
      </c>
    </row>
    <row r="240" spans="1:15" s="9" customFormat="1" ht="12.75">
      <c r="A240" s="9">
        <v>239</v>
      </c>
      <c r="B240" s="9" t="s">
        <v>218</v>
      </c>
      <c r="C240" s="9" t="s">
        <v>11</v>
      </c>
      <c r="D240" s="10">
        <v>143197</v>
      </c>
      <c r="E240" s="10">
        <v>2074</v>
      </c>
      <c r="F240" s="10">
        <v>1713</v>
      </c>
      <c r="G240" s="11">
        <v>109230.74</v>
      </c>
      <c r="H240" s="11">
        <v>88793.11</v>
      </c>
      <c r="I240" s="12">
        <f t="shared" si="18"/>
        <v>52.666702025072325</v>
      </c>
      <c r="J240" s="12">
        <f t="shared" si="19"/>
        <v>51.834856976065382</v>
      </c>
      <c r="K240" s="13">
        <f t="shared" si="20"/>
        <v>14.483543649657465</v>
      </c>
      <c r="L240" s="13">
        <f t="shared" si="21"/>
        <v>11.962541114688158</v>
      </c>
      <c r="M240" s="15">
        <f t="shared" si="22"/>
        <v>762.80047766363828</v>
      </c>
      <c r="N240" s="15">
        <f t="shared" si="23"/>
        <v>620.07660775016234</v>
      </c>
      <c r="O240" s="9">
        <v>233</v>
      </c>
    </row>
    <row r="241" spans="1:15" s="9" customFormat="1" ht="12.75">
      <c r="A241" s="9">
        <v>240</v>
      </c>
      <c r="B241" s="9" t="s">
        <v>26</v>
      </c>
      <c r="C241" s="9" t="s">
        <v>11</v>
      </c>
      <c r="D241" s="10">
        <v>185717</v>
      </c>
      <c r="E241" s="10">
        <v>2214</v>
      </c>
      <c r="F241" s="10">
        <v>2066</v>
      </c>
      <c r="G241" s="11">
        <v>141164.20000000001</v>
      </c>
      <c r="H241" s="11">
        <v>104432.32000000001</v>
      </c>
      <c r="I241" s="12">
        <f t="shared" si="18"/>
        <v>63.759801264679318</v>
      </c>
      <c r="J241" s="12">
        <f t="shared" si="19"/>
        <v>50.548073572120039</v>
      </c>
      <c r="K241" s="13">
        <f t="shared" si="20"/>
        <v>11.921364226215154</v>
      </c>
      <c r="L241" s="13">
        <f t="shared" si="21"/>
        <v>11.124452796459128</v>
      </c>
      <c r="M241" s="15">
        <f t="shared" si="22"/>
        <v>760.10381386733582</v>
      </c>
      <c r="N241" s="15">
        <f t="shared" si="23"/>
        <v>562.31965840499254</v>
      </c>
      <c r="O241" s="9">
        <v>240</v>
      </c>
    </row>
    <row r="242" spans="1:15" s="9" customFormat="1" ht="12.75">
      <c r="A242" s="9">
        <v>241</v>
      </c>
      <c r="B242" s="9" t="s">
        <v>29</v>
      </c>
      <c r="C242" s="9" t="s">
        <v>11</v>
      </c>
      <c r="D242" s="10">
        <v>169500</v>
      </c>
      <c r="E242" s="10">
        <v>1869</v>
      </c>
      <c r="F242" s="10">
        <v>1730</v>
      </c>
      <c r="G242" s="11">
        <v>119815.73</v>
      </c>
      <c r="H242" s="11">
        <v>94203.08</v>
      </c>
      <c r="I242" s="12">
        <f t="shared" si="18"/>
        <v>64.106864633493842</v>
      </c>
      <c r="J242" s="12">
        <f t="shared" si="19"/>
        <v>54.452647398843929</v>
      </c>
      <c r="K242" s="13">
        <f t="shared" si="20"/>
        <v>11.026548672566372</v>
      </c>
      <c r="L242" s="13">
        <f t="shared" si="21"/>
        <v>10.206489675516224</v>
      </c>
      <c r="M242" s="15">
        <f t="shared" si="22"/>
        <v>706.87746312684362</v>
      </c>
      <c r="N242" s="15">
        <f t="shared" si="23"/>
        <v>555.77038348082601</v>
      </c>
      <c r="O242" s="9">
        <v>241</v>
      </c>
    </row>
    <row r="243" spans="1:15" s="9" customFormat="1" ht="12.75">
      <c r="A243" s="9">
        <v>242</v>
      </c>
      <c r="B243" s="9" t="s">
        <v>47</v>
      </c>
      <c r="C243" s="9" t="s">
        <v>48</v>
      </c>
      <c r="D243" s="10">
        <v>202696</v>
      </c>
      <c r="E243" s="10">
        <v>2430</v>
      </c>
      <c r="F243" s="10">
        <v>2231</v>
      </c>
      <c r="G243" s="11">
        <v>139551.69</v>
      </c>
      <c r="H243" s="11">
        <v>197027.08</v>
      </c>
      <c r="I243" s="12">
        <f t="shared" si="18"/>
        <v>57.428679012345683</v>
      </c>
      <c r="J243" s="12">
        <f t="shared" si="19"/>
        <v>88.313348274316439</v>
      </c>
      <c r="K243" s="13">
        <f t="shared" si="20"/>
        <v>11.988396416308166</v>
      </c>
      <c r="L243" s="13">
        <f t="shared" si="21"/>
        <v>11.006630619252476</v>
      </c>
      <c r="M243" s="15">
        <f t="shared" si="22"/>
        <v>688.47776966491699</v>
      </c>
      <c r="N243" s="15">
        <f t="shared" si="23"/>
        <v>972.03240320479927</v>
      </c>
      <c r="O243" s="9">
        <v>195</v>
      </c>
    </row>
    <row r="244" spans="1:15" s="9" customFormat="1" ht="12.75">
      <c r="A244" s="9">
        <v>243</v>
      </c>
      <c r="B244" s="9" t="s">
        <v>107</v>
      </c>
      <c r="C244" s="9" t="s">
        <v>81</v>
      </c>
      <c r="D244" s="10">
        <v>142562</v>
      </c>
      <c r="E244" s="10">
        <v>1457</v>
      </c>
      <c r="F244" s="10">
        <v>1233</v>
      </c>
      <c r="G244" s="11">
        <v>97535.21</v>
      </c>
      <c r="H244" s="11">
        <v>50926.63</v>
      </c>
      <c r="I244" s="12">
        <f t="shared" si="18"/>
        <v>66.942491420727521</v>
      </c>
      <c r="J244" s="12">
        <f t="shared" si="19"/>
        <v>41.303025141930249</v>
      </c>
      <c r="K244" s="13">
        <f t="shared" si="20"/>
        <v>10.220114757088144</v>
      </c>
      <c r="L244" s="13">
        <f t="shared" si="21"/>
        <v>8.648868562450021</v>
      </c>
      <c r="M244" s="15">
        <f t="shared" si="22"/>
        <v>684.1599444452238</v>
      </c>
      <c r="N244" s="15">
        <f t="shared" si="23"/>
        <v>357.22443568412336</v>
      </c>
      <c r="O244" s="9">
        <v>263</v>
      </c>
    </row>
    <row r="245" spans="1:15" s="9" customFormat="1" ht="12.75">
      <c r="A245" s="9">
        <v>244</v>
      </c>
      <c r="B245" s="9" t="s">
        <v>2</v>
      </c>
      <c r="C245" s="9" t="s">
        <v>96</v>
      </c>
      <c r="D245" s="10">
        <v>186984</v>
      </c>
      <c r="E245" s="10">
        <v>2769</v>
      </c>
      <c r="F245" s="10">
        <v>3201</v>
      </c>
      <c r="G245" s="11">
        <v>127051.88</v>
      </c>
      <c r="H245" s="11">
        <v>235998.55</v>
      </c>
      <c r="I245" s="12">
        <f t="shared" si="18"/>
        <v>45.883669194655113</v>
      </c>
      <c r="J245" s="12">
        <f t="shared" si="19"/>
        <v>73.726507341455786</v>
      </c>
      <c r="K245" s="13">
        <f t="shared" si="20"/>
        <v>14.808753690155307</v>
      </c>
      <c r="L245" s="13">
        <f t="shared" si="21"/>
        <v>17.119111795661659</v>
      </c>
      <c r="M245" s="15">
        <f t="shared" si="22"/>
        <v>679.47995550421422</v>
      </c>
      <c r="N245" s="15">
        <f t="shared" si="23"/>
        <v>1262.1323214820518</v>
      </c>
      <c r="O245" s="9">
        <v>150</v>
      </c>
    </row>
    <row r="246" spans="1:15" s="9" customFormat="1" ht="12.75">
      <c r="A246" s="9">
        <v>245</v>
      </c>
      <c r="B246" s="9" t="s">
        <v>69</v>
      </c>
      <c r="C246" s="9" t="s">
        <v>11</v>
      </c>
      <c r="D246" s="10">
        <v>105790</v>
      </c>
      <c r="E246" s="10">
        <v>1190</v>
      </c>
      <c r="F246" s="10">
        <v>1117</v>
      </c>
      <c r="G246" s="11">
        <v>70573.23</v>
      </c>
      <c r="H246" s="11">
        <v>57338.080000000002</v>
      </c>
      <c r="I246" s="12">
        <f t="shared" si="18"/>
        <v>59.305235294117644</v>
      </c>
      <c r="J246" s="12">
        <f t="shared" si="19"/>
        <v>51.332211280214864</v>
      </c>
      <c r="K246" s="13">
        <f t="shared" si="20"/>
        <v>11.248700255222611</v>
      </c>
      <c r="L246" s="13">
        <f t="shared" si="21"/>
        <v>10.558653937045088</v>
      </c>
      <c r="M246" s="15">
        <f t="shared" si="22"/>
        <v>667.10681538897813</v>
      </c>
      <c r="N246" s="15">
        <f t="shared" si="23"/>
        <v>541.99905473107094</v>
      </c>
      <c r="O246" s="9">
        <v>243</v>
      </c>
    </row>
    <row r="247" spans="1:15" s="9" customFormat="1" ht="12.75">
      <c r="A247" s="9">
        <v>246</v>
      </c>
      <c r="B247" s="9" t="s">
        <v>153</v>
      </c>
      <c r="C247" s="9" t="s">
        <v>154</v>
      </c>
      <c r="D247" s="10">
        <v>100827</v>
      </c>
      <c r="E247" s="10">
        <v>1237</v>
      </c>
      <c r="F247" s="10">
        <v>1100</v>
      </c>
      <c r="G247" s="11">
        <v>66824.77</v>
      </c>
      <c r="H247" s="11">
        <v>50146.66</v>
      </c>
      <c r="I247" s="12">
        <f t="shared" si="18"/>
        <v>54.021641067097818</v>
      </c>
      <c r="J247" s="12">
        <f t="shared" si="19"/>
        <v>45.587872727272732</v>
      </c>
      <c r="K247" s="13">
        <f t="shared" si="20"/>
        <v>12.268539180973351</v>
      </c>
      <c r="L247" s="13">
        <f t="shared" si="21"/>
        <v>10.909776151229334</v>
      </c>
      <c r="M247" s="15">
        <f t="shared" si="22"/>
        <v>662.76662005216861</v>
      </c>
      <c r="N247" s="15">
        <f t="shared" si="23"/>
        <v>497.35348666527818</v>
      </c>
      <c r="O247" s="9">
        <v>249</v>
      </c>
    </row>
    <row r="248" spans="1:15" s="9" customFormat="1" ht="12.75">
      <c r="A248" s="9">
        <v>247</v>
      </c>
      <c r="B248" s="9" t="s">
        <v>251</v>
      </c>
      <c r="C248" s="9" t="s">
        <v>118</v>
      </c>
      <c r="D248" s="10">
        <v>150640</v>
      </c>
      <c r="E248" s="10">
        <v>1705</v>
      </c>
      <c r="F248" s="10">
        <v>1747</v>
      </c>
      <c r="G248" s="11">
        <v>99010.86</v>
      </c>
      <c r="H248" s="11">
        <v>97270.47</v>
      </c>
      <c r="I248" s="12">
        <f t="shared" si="18"/>
        <v>58.070885630498537</v>
      </c>
      <c r="J248" s="12">
        <f t="shared" si="19"/>
        <v>55.678574699484834</v>
      </c>
      <c r="K248" s="13">
        <f t="shared" si="20"/>
        <v>11.318374933616571</v>
      </c>
      <c r="L248" s="13">
        <f t="shared" si="21"/>
        <v>11.597185342538504</v>
      </c>
      <c r="M248" s="15">
        <f t="shared" si="22"/>
        <v>657.26805629314924</v>
      </c>
      <c r="N248" s="15">
        <f t="shared" si="23"/>
        <v>645.71475039830068</v>
      </c>
      <c r="O248" s="9">
        <v>230</v>
      </c>
    </row>
    <row r="249" spans="1:15" s="9" customFormat="1" ht="12.75">
      <c r="A249" s="9">
        <v>248</v>
      </c>
      <c r="B249" s="9" t="s">
        <v>179</v>
      </c>
      <c r="C249" s="9" t="s">
        <v>11</v>
      </c>
      <c r="D249" s="10">
        <v>165796</v>
      </c>
      <c r="E249" s="10">
        <v>1956</v>
      </c>
      <c r="F249" s="10">
        <v>1641</v>
      </c>
      <c r="G249" s="11">
        <v>108475.68</v>
      </c>
      <c r="H249" s="11">
        <v>84910.54</v>
      </c>
      <c r="I249" s="12">
        <f t="shared" si="18"/>
        <v>55.457914110429442</v>
      </c>
      <c r="J249" s="12">
        <f t="shared" si="19"/>
        <v>51.743168799512489</v>
      </c>
      <c r="K249" s="13">
        <f t="shared" si="20"/>
        <v>11.797630823421555</v>
      </c>
      <c r="L249" s="13">
        <f t="shared" si="21"/>
        <v>9.8977056141282063</v>
      </c>
      <c r="M249" s="15">
        <f t="shared" si="22"/>
        <v>654.27199691186763</v>
      </c>
      <c r="N249" s="15">
        <f t="shared" si="23"/>
        <v>512.13865231971818</v>
      </c>
      <c r="O249" s="9">
        <v>247</v>
      </c>
    </row>
    <row r="250" spans="1:15" s="9" customFormat="1" ht="12.75">
      <c r="A250" s="9">
        <v>249</v>
      </c>
      <c r="B250" s="9" t="s">
        <v>259</v>
      </c>
      <c r="C250" s="9" t="s">
        <v>35</v>
      </c>
      <c r="D250" s="10">
        <v>116934</v>
      </c>
      <c r="E250" s="10">
        <v>1441</v>
      </c>
      <c r="F250" s="10">
        <v>1312</v>
      </c>
      <c r="G250" s="11">
        <v>74012.19</v>
      </c>
      <c r="H250" s="11">
        <v>61692.09</v>
      </c>
      <c r="I250" s="12">
        <f t="shared" si="18"/>
        <v>51.361686328938241</v>
      </c>
      <c r="J250" s="12">
        <f t="shared" si="19"/>
        <v>47.021410060975604</v>
      </c>
      <c r="K250" s="13">
        <f t="shared" si="20"/>
        <v>12.323190859801256</v>
      </c>
      <c r="L250" s="13">
        <f t="shared" si="21"/>
        <v>11.220004446952982</v>
      </c>
      <c r="M250" s="15">
        <f t="shared" si="22"/>
        <v>632.93986351275078</v>
      </c>
      <c r="N250" s="15">
        <f t="shared" si="23"/>
        <v>527.58042998614599</v>
      </c>
      <c r="O250" s="9">
        <v>244</v>
      </c>
    </row>
    <row r="251" spans="1:15" s="9" customFormat="1" ht="12.75">
      <c r="A251" s="9">
        <v>250</v>
      </c>
      <c r="B251" s="9" t="s">
        <v>293</v>
      </c>
      <c r="C251" s="9" t="s">
        <v>142</v>
      </c>
      <c r="D251" s="10">
        <v>107037</v>
      </c>
      <c r="E251" s="10">
        <v>1436</v>
      </c>
      <c r="F251" s="10">
        <v>1308</v>
      </c>
      <c r="G251" s="11">
        <v>67082.22</v>
      </c>
      <c r="H251" s="11">
        <v>55848.88</v>
      </c>
      <c r="I251" s="12">
        <f t="shared" si="18"/>
        <v>46.714637883008358</v>
      </c>
      <c r="J251" s="12">
        <f t="shared" si="19"/>
        <v>42.697920489296635</v>
      </c>
      <c r="K251" s="13">
        <f t="shared" si="20"/>
        <v>13.415921597204704</v>
      </c>
      <c r="L251" s="13">
        <f t="shared" si="21"/>
        <v>12.220073432551359</v>
      </c>
      <c r="M251" s="15">
        <f t="shared" si="22"/>
        <v>626.71991928024886</v>
      </c>
      <c r="N251" s="15">
        <f t="shared" si="23"/>
        <v>521.77172379644412</v>
      </c>
      <c r="O251" s="9">
        <v>245</v>
      </c>
    </row>
    <row r="252" spans="1:15" s="9" customFormat="1" ht="12.75">
      <c r="A252" s="9">
        <v>251</v>
      </c>
      <c r="B252" s="9" t="s">
        <v>95</v>
      </c>
      <c r="C252" s="9" t="s">
        <v>96</v>
      </c>
      <c r="D252" s="10">
        <v>194149</v>
      </c>
      <c r="E252" s="10">
        <v>1922</v>
      </c>
      <c r="F252" s="10">
        <v>1578</v>
      </c>
      <c r="G252" s="11">
        <v>118374.11</v>
      </c>
      <c r="H252" s="11">
        <v>82766.75</v>
      </c>
      <c r="I252" s="12">
        <f t="shared" si="18"/>
        <v>61.589027055150886</v>
      </c>
      <c r="J252" s="12">
        <f t="shared" si="19"/>
        <v>52.450411913814953</v>
      </c>
      <c r="K252" s="13">
        <f t="shared" si="20"/>
        <v>9.8996131836888157</v>
      </c>
      <c r="L252" s="13">
        <f t="shared" si="21"/>
        <v>8.1277781497715669</v>
      </c>
      <c r="M252" s="15">
        <f t="shared" si="22"/>
        <v>609.70754420573894</v>
      </c>
      <c r="N252" s="15">
        <f t="shared" si="23"/>
        <v>426.30531189962346</v>
      </c>
      <c r="O252" s="9">
        <v>254</v>
      </c>
    </row>
    <row r="253" spans="1:15" s="9" customFormat="1" ht="12.75">
      <c r="A253" s="9">
        <v>252</v>
      </c>
      <c r="B253" s="9" t="s">
        <v>191</v>
      </c>
      <c r="C253" s="9" t="s">
        <v>11</v>
      </c>
      <c r="D253" s="10">
        <v>110318</v>
      </c>
      <c r="E253" s="10">
        <v>1217</v>
      </c>
      <c r="F253" s="10">
        <v>969</v>
      </c>
      <c r="G253" s="11">
        <v>62629.61</v>
      </c>
      <c r="H253" s="11">
        <v>46814.05</v>
      </c>
      <c r="I253" s="12">
        <f t="shared" si="18"/>
        <v>51.462292522596549</v>
      </c>
      <c r="J253" s="12">
        <f t="shared" si="19"/>
        <v>48.311713106295151</v>
      </c>
      <c r="K253" s="13">
        <f t="shared" si="20"/>
        <v>11.03174459290415</v>
      </c>
      <c r="L253" s="13">
        <f t="shared" si="21"/>
        <v>8.7836980365851449</v>
      </c>
      <c r="M253" s="15">
        <f t="shared" si="22"/>
        <v>567.71886727460617</v>
      </c>
      <c r="N253" s="15">
        <f t="shared" si="23"/>
        <v>424.35549955582957</v>
      </c>
      <c r="O253" s="9">
        <v>255</v>
      </c>
    </row>
    <row r="254" spans="1:15" s="9" customFormat="1" ht="12.75">
      <c r="A254" s="9">
        <v>253</v>
      </c>
      <c r="B254" s="9" t="s">
        <v>141</v>
      </c>
      <c r="C254" s="9" t="s">
        <v>142</v>
      </c>
      <c r="D254" s="10">
        <v>136405</v>
      </c>
      <c r="E254" s="10">
        <v>1524</v>
      </c>
      <c r="F254" s="10">
        <v>1297</v>
      </c>
      <c r="G254" s="11">
        <v>77239.19</v>
      </c>
      <c r="H254" s="11">
        <v>68780.3</v>
      </c>
      <c r="I254" s="12">
        <f t="shared" si="18"/>
        <v>50.681883202099741</v>
      </c>
      <c r="J254" s="12">
        <f t="shared" si="19"/>
        <v>53.03030069390902</v>
      </c>
      <c r="K254" s="13">
        <f t="shared" si="20"/>
        <v>11.172610974671016</v>
      </c>
      <c r="L254" s="13">
        <f t="shared" si="21"/>
        <v>9.5084491037718557</v>
      </c>
      <c r="M254" s="15">
        <f t="shared" si="22"/>
        <v>566.24896448077413</v>
      </c>
      <c r="N254" s="15">
        <f t="shared" si="23"/>
        <v>504.23591510575125</v>
      </c>
      <c r="O254" s="9">
        <v>248</v>
      </c>
    </row>
    <row r="255" spans="1:15" s="9" customFormat="1" ht="12.75">
      <c r="A255" s="9">
        <v>254</v>
      </c>
      <c r="B255" s="9" t="s">
        <v>31</v>
      </c>
      <c r="C255" s="9" t="s">
        <v>32</v>
      </c>
      <c r="D255" s="10">
        <v>124755</v>
      </c>
      <c r="E255" s="10">
        <v>1062</v>
      </c>
      <c r="F255" s="10">
        <v>946</v>
      </c>
      <c r="G255" s="11">
        <v>70271.83</v>
      </c>
      <c r="H255" s="11">
        <v>51045.59</v>
      </c>
      <c r="I255" s="12">
        <f t="shared" si="18"/>
        <v>66.169331450094163</v>
      </c>
      <c r="J255" s="12">
        <f t="shared" si="19"/>
        <v>53.959397463002112</v>
      </c>
      <c r="K255" s="13">
        <f t="shared" si="20"/>
        <v>8.5126848623301683</v>
      </c>
      <c r="L255" s="13">
        <f t="shared" si="21"/>
        <v>7.5828624103242355</v>
      </c>
      <c r="M255" s="15">
        <f t="shared" si="22"/>
        <v>563.27866618572409</v>
      </c>
      <c r="N255" s="15">
        <f t="shared" si="23"/>
        <v>409.16668670594362</v>
      </c>
      <c r="O255" s="9">
        <v>256</v>
      </c>
    </row>
    <row r="256" spans="1:15" s="9" customFormat="1" ht="12.75">
      <c r="A256" s="9">
        <v>255</v>
      </c>
      <c r="B256" s="9" t="s">
        <v>72</v>
      </c>
      <c r="C256" s="9" t="s">
        <v>73</v>
      </c>
      <c r="D256" s="10">
        <v>118581</v>
      </c>
      <c r="E256" s="10">
        <v>1317</v>
      </c>
      <c r="F256" s="10">
        <v>1308</v>
      </c>
      <c r="G256" s="11">
        <v>63704.38</v>
      </c>
      <c r="H256" s="11">
        <v>86111.54</v>
      </c>
      <c r="I256" s="12">
        <f t="shared" si="18"/>
        <v>48.370827638572514</v>
      </c>
      <c r="J256" s="12">
        <f t="shared" si="19"/>
        <v>65.834510703363904</v>
      </c>
      <c r="K256" s="13">
        <f t="shared" si="20"/>
        <v>11.106332380398209</v>
      </c>
      <c r="L256" s="13">
        <f t="shared" si="21"/>
        <v>11.030434892605054</v>
      </c>
      <c r="M256" s="15">
        <f t="shared" si="22"/>
        <v>537.22248926893849</v>
      </c>
      <c r="N256" s="15">
        <f t="shared" si="23"/>
        <v>726.18328399996619</v>
      </c>
      <c r="O256" s="9">
        <v>221</v>
      </c>
    </row>
    <row r="257" spans="1:15" s="9" customFormat="1" ht="12.75">
      <c r="A257" s="9">
        <v>256</v>
      </c>
      <c r="B257" s="9" t="s">
        <v>241</v>
      </c>
      <c r="C257" s="9" t="s">
        <v>32</v>
      </c>
      <c r="D257" s="10">
        <v>278980</v>
      </c>
      <c r="E257" s="10">
        <v>2518</v>
      </c>
      <c r="F257" s="10">
        <v>1959</v>
      </c>
      <c r="G257" s="11">
        <v>148965.06</v>
      </c>
      <c r="H257" s="11">
        <v>110688.77</v>
      </c>
      <c r="I257" s="12">
        <f t="shared" si="18"/>
        <v>59.160071485305799</v>
      </c>
      <c r="J257" s="12">
        <f t="shared" si="19"/>
        <v>56.502690148034716</v>
      </c>
      <c r="K257" s="13">
        <f t="shared" si="20"/>
        <v>9.0257366119435076</v>
      </c>
      <c r="L257" s="13">
        <f t="shared" si="21"/>
        <v>7.0220087461466765</v>
      </c>
      <c r="M257" s="15">
        <f t="shared" si="22"/>
        <v>533.9632231701197</v>
      </c>
      <c r="N257" s="15">
        <f t="shared" si="23"/>
        <v>396.7623844003154</v>
      </c>
      <c r="O257" s="9">
        <v>257</v>
      </c>
    </row>
    <row r="258" spans="1:15" s="9" customFormat="1" ht="12.75">
      <c r="A258" s="9">
        <v>257</v>
      </c>
      <c r="B258" s="9" t="s">
        <v>163</v>
      </c>
      <c r="C258" s="9" t="s">
        <v>35</v>
      </c>
      <c r="D258" s="10">
        <v>613190</v>
      </c>
      <c r="E258" s="10">
        <v>4903</v>
      </c>
      <c r="F258" s="10">
        <v>4137</v>
      </c>
      <c r="G258" s="11">
        <v>322722.53000000003</v>
      </c>
      <c r="H258" s="11">
        <v>230412.31</v>
      </c>
      <c r="I258" s="12">
        <f t="shared" ref="I258:I274" si="24">G258/E258</f>
        <v>65.82144197430145</v>
      </c>
      <c r="J258" s="12">
        <f t="shared" ref="J258:J274" si="25">H258/F258</f>
        <v>55.695506405607929</v>
      </c>
      <c r="K258" s="13">
        <f t="shared" ref="K258:K274" si="26">E258/($D258/1000)</f>
        <v>7.9958903439390721</v>
      </c>
      <c r="L258" s="13">
        <f t="shared" ref="L258:L274" si="27">F258/($D258/1000)</f>
        <v>6.7466853666889541</v>
      </c>
      <c r="M258" s="15">
        <f t="shared" ref="M258:M274" si="28">G258/($D258/1000)</f>
        <v>526.30103230646296</v>
      </c>
      <c r="N258" s="15">
        <f t="shared" ref="N258:N274" si="29">H258/($D258/1000)</f>
        <v>375.76005805704591</v>
      </c>
      <c r="O258" s="9">
        <v>261</v>
      </c>
    </row>
    <row r="259" spans="1:15" s="9" customFormat="1" ht="12.75">
      <c r="A259" s="9">
        <v>258</v>
      </c>
      <c r="B259" s="9" t="s">
        <v>313</v>
      </c>
      <c r="C259" s="9" t="s">
        <v>310</v>
      </c>
      <c r="D259" s="10">
        <v>217253</v>
      </c>
      <c r="E259" s="10">
        <v>2216</v>
      </c>
      <c r="F259" s="10">
        <v>1660</v>
      </c>
      <c r="G259" s="11">
        <v>114190.9</v>
      </c>
      <c r="H259" s="11">
        <v>80958.75</v>
      </c>
      <c r="I259" s="12">
        <f t="shared" si="24"/>
        <v>51.530189530685917</v>
      </c>
      <c r="J259" s="12">
        <f t="shared" si="25"/>
        <v>48.770331325301207</v>
      </c>
      <c r="K259" s="13">
        <f t="shared" si="26"/>
        <v>10.200089296810631</v>
      </c>
      <c r="L259" s="13">
        <f t="shared" si="27"/>
        <v>7.6408611158418989</v>
      </c>
      <c r="M259" s="15">
        <f t="shared" si="28"/>
        <v>525.61253469457267</v>
      </c>
      <c r="N259" s="15">
        <f t="shared" si="29"/>
        <v>372.64732823022007</v>
      </c>
      <c r="O259" s="9">
        <v>262</v>
      </c>
    </row>
    <row r="260" spans="1:15" s="9" customFormat="1" ht="12.75">
      <c r="A260" s="9">
        <v>259</v>
      </c>
      <c r="B260" s="9" t="s">
        <v>99</v>
      </c>
      <c r="C260" s="9" t="s">
        <v>11</v>
      </c>
      <c r="D260" s="10">
        <v>171691</v>
      </c>
      <c r="E260" s="10">
        <v>1612</v>
      </c>
      <c r="F260" s="10">
        <v>1188</v>
      </c>
      <c r="G260" s="11">
        <v>89524.03</v>
      </c>
      <c r="H260" s="11">
        <v>65337.01</v>
      </c>
      <c r="I260" s="12">
        <f t="shared" si="24"/>
        <v>55.535998759305208</v>
      </c>
      <c r="J260" s="12">
        <f t="shared" si="25"/>
        <v>54.997483164983166</v>
      </c>
      <c r="K260" s="13">
        <f t="shared" si="26"/>
        <v>9.3889603997879902</v>
      </c>
      <c r="L260" s="13">
        <f t="shared" si="27"/>
        <v>6.9194075402904049</v>
      </c>
      <c r="M260" s="15">
        <f t="shared" si="28"/>
        <v>521.42529311379167</v>
      </c>
      <c r="N260" s="15">
        <f t="shared" si="29"/>
        <v>380.54999970877913</v>
      </c>
      <c r="O260" s="9">
        <v>260</v>
      </c>
    </row>
    <row r="261" spans="1:15" s="9" customFormat="1" ht="12.75">
      <c r="A261" s="9">
        <v>260</v>
      </c>
      <c r="B261" s="9" t="s">
        <v>175</v>
      </c>
      <c r="C261" s="9" t="s">
        <v>11</v>
      </c>
      <c r="D261" s="10">
        <v>190871</v>
      </c>
      <c r="E261" s="10">
        <v>1567</v>
      </c>
      <c r="F261" s="10">
        <v>1372</v>
      </c>
      <c r="G261" s="11">
        <v>92043.16</v>
      </c>
      <c r="H261" s="11">
        <v>62169.22</v>
      </c>
      <c r="I261" s="12">
        <f t="shared" si="24"/>
        <v>58.738455647734526</v>
      </c>
      <c r="J261" s="12">
        <f t="shared" si="25"/>
        <v>45.31284256559767</v>
      </c>
      <c r="K261" s="13">
        <f t="shared" si="26"/>
        <v>8.2097332753535106</v>
      </c>
      <c r="L261" s="13">
        <f t="shared" si="27"/>
        <v>7.18810086393428</v>
      </c>
      <c r="M261" s="15">
        <f t="shared" si="28"/>
        <v>482.22705387408251</v>
      </c>
      <c r="N261" s="15">
        <f t="shared" si="29"/>
        <v>325.71328279309063</v>
      </c>
      <c r="O261" s="9">
        <v>265</v>
      </c>
    </row>
    <row r="262" spans="1:15" s="9" customFormat="1" ht="12.75">
      <c r="A262" s="9">
        <v>261</v>
      </c>
      <c r="B262" s="9" t="s">
        <v>123</v>
      </c>
      <c r="C262" s="9" t="s">
        <v>50</v>
      </c>
      <c r="D262" s="10">
        <v>912062</v>
      </c>
      <c r="E262" s="10">
        <v>5875</v>
      </c>
      <c r="F262" s="10">
        <v>4317</v>
      </c>
      <c r="G262" s="11">
        <v>426259.44</v>
      </c>
      <c r="H262" s="11">
        <v>231932.41</v>
      </c>
      <c r="I262" s="12">
        <f t="shared" si="24"/>
        <v>72.554798297872338</v>
      </c>
      <c r="J262" s="12">
        <f t="shared" si="25"/>
        <v>53.725367153115592</v>
      </c>
      <c r="K262" s="13">
        <f t="shared" si="26"/>
        <v>6.4414480594520986</v>
      </c>
      <c r="L262" s="13">
        <f t="shared" si="27"/>
        <v>4.7332308549199507</v>
      </c>
      <c r="M262" s="15">
        <f t="shared" si="28"/>
        <v>467.35796469976822</v>
      </c>
      <c r="N262" s="15">
        <f t="shared" si="29"/>
        <v>254.29456550102952</v>
      </c>
      <c r="O262" s="9">
        <v>267</v>
      </c>
    </row>
    <row r="263" spans="1:15" s="9" customFormat="1" ht="12.75">
      <c r="A263" s="9">
        <v>262</v>
      </c>
      <c r="B263" s="9" t="s">
        <v>158</v>
      </c>
      <c r="C263" s="9" t="s">
        <v>1</v>
      </c>
      <c r="D263" s="10">
        <v>210542</v>
      </c>
      <c r="E263" s="10">
        <v>2054</v>
      </c>
      <c r="F263" s="10">
        <v>1723</v>
      </c>
      <c r="G263" s="11">
        <v>97921.19</v>
      </c>
      <c r="H263" s="11">
        <v>90653.68</v>
      </c>
      <c r="I263" s="12">
        <f t="shared" si="24"/>
        <v>47.673412852969818</v>
      </c>
      <c r="J263" s="12">
        <f t="shared" si="25"/>
        <v>52.613859547301217</v>
      </c>
      <c r="K263" s="13">
        <f t="shared" si="26"/>
        <v>9.7557731948969799</v>
      </c>
      <c r="L263" s="13">
        <f t="shared" si="27"/>
        <v>8.1836403187962503</v>
      </c>
      <c r="M263" s="15">
        <f t="shared" si="28"/>
        <v>465.09100322026012</v>
      </c>
      <c r="N263" s="15">
        <f t="shared" si="29"/>
        <v>430.57290231877721</v>
      </c>
      <c r="O263" s="9">
        <v>253</v>
      </c>
    </row>
    <row r="264" spans="1:15" s="9" customFormat="1" ht="12.75">
      <c r="A264" s="9">
        <v>263</v>
      </c>
      <c r="B264" s="9" t="s">
        <v>247</v>
      </c>
      <c r="C264" s="9" t="s">
        <v>11</v>
      </c>
      <c r="D264" s="10">
        <v>184984</v>
      </c>
      <c r="E264" s="10">
        <v>1391</v>
      </c>
      <c r="F264" s="10">
        <v>1146</v>
      </c>
      <c r="G264" s="11">
        <v>84377.37</v>
      </c>
      <c r="H264" s="11">
        <v>81655.039999999994</v>
      </c>
      <c r="I264" s="12">
        <f t="shared" si="24"/>
        <v>60.659503953989933</v>
      </c>
      <c r="J264" s="12">
        <f t="shared" si="25"/>
        <v>71.252216404886553</v>
      </c>
      <c r="K264" s="13">
        <f t="shared" si="26"/>
        <v>7.5195692600441113</v>
      </c>
      <c r="L264" s="13">
        <f t="shared" si="27"/>
        <v>6.1951303896553211</v>
      </c>
      <c r="M264" s="15">
        <f t="shared" si="28"/>
        <v>456.13334126194695</v>
      </c>
      <c r="N264" s="15">
        <f t="shared" si="29"/>
        <v>441.41677118021011</v>
      </c>
      <c r="O264" s="9">
        <v>252</v>
      </c>
    </row>
    <row r="265" spans="1:15" s="9" customFormat="1" ht="12.75">
      <c r="A265" s="9">
        <v>264</v>
      </c>
      <c r="B265" s="9" t="s">
        <v>36</v>
      </c>
      <c r="C265" s="9" t="s">
        <v>11</v>
      </c>
      <c r="D265" s="10">
        <v>112714</v>
      </c>
      <c r="E265" s="10">
        <v>1000</v>
      </c>
      <c r="F265" s="10">
        <v>935</v>
      </c>
      <c r="G265" s="11">
        <v>47986.35</v>
      </c>
      <c r="H265" s="11">
        <v>43752.959999999999</v>
      </c>
      <c r="I265" s="12">
        <f t="shared" si="24"/>
        <v>47.986350000000002</v>
      </c>
      <c r="J265" s="12">
        <f t="shared" si="25"/>
        <v>46.79460962566845</v>
      </c>
      <c r="K265" s="13">
        <f t="shared" si="26"/>
        <v>8.8720123498411905</v>
      </c>
      <c r="L265" s="13">
        <f t="shared" si="27"/>
        <v>8.2953315471015134</v>
      </c>
      <c r="M265" s="15">
        <f t="shared" si="28"/>
        <v>425.7354898238018</v>
      </c>
      <c r="N265" s="15">
        <f t="shared" si="29"/>
        <v>388.17680146210762</v>
      </c>
      <c r="O265" s="9">
        <v>259</v>
      </c>
    </row>
    <row r="266" spans="1:15" s="9" customFormat="1" ht="12.75">
      <c r="A266" s="9">
        <v>265</v>
      </c>
      <c r="B266" s="9" t="s">
        <v>152</v>
      </c>
      <c r="C266" s="9" t="s">
        <v>11</v>
      </c>
      <c r="D266" s="10">
        <v>102982</v>
      </c>
      <c r="E266" s="10">
        <v>863</v>
      </c>
      <c r="F266" s="10">
        <v>750</v>
      </c>
      <c r="G266" s="11">
        <v>40962.69</v>
      </c>
      <c r="H266" s="11">
        <v>40239.919999999998</v>
      </c>
      <c r="I266" s="12">
        <f t="shared" si="24"/>
        <v>47.465457705677871</v>
      </c>
      <c r="J266" s="12">
        <f t="shared" si="25"/>
        <v>53.653226666666662</v>
      </c>
      <c r="K266" s="13">
        <f t="shared" si="26"/>
        <v>8.3801052611135933</v>
      </c>
      <c r="L266" s="13">
        <f t="shared" si="27"/>
        <v>7.2828261249538757</v>
      </c>
      <c r="M266" s="15">
        <f t="shared" si="28"/>
        <v>397.76553184051585</v>
      </c>
      <c r="N266" s="15">
        <f t="shared" si="29"/>
        <v>390.74712085607194</v>
      </c>
      <c r="O266" s="9">
        <v>258</v>
      </c>
    </row>
    <row r="267" spans="1:15" s="9" customFormat="1" ht="12.75">
      <c r="A267" s="9">
        <v>266</v>
      </c>
      <c r="B267" s="9" t="s">
        <v>244</v>
      </c>
      <c r="C267" s="9" t="s">
        <v>35</v>
      </c>
      <c r="D267" s="10">
        <v>221659</v>
      </c>
      <c r="E267" s="10">
        <v>799</v>
      </c>
      <c r="F267" s="10">
        <v>687</v>
      </c>
      <c r="G267" s="11">
        <v>83389.960000000006</v>
      </c>
      <c r="H267" s="11">
        <v>44612.68</v>
      </c>
      <c r="I267" s="12">
        <f t="shared" si="24"/>
        <v>104.3679098873592</v>
      </c>
      <c r="J267" s="12">
        <f t="shared" si="25"/>
        <v>64.938398835516736</v>
      </c>
      <c r="K267" s="13">
        <f t="shared" si="26"/>
        <v>3.604635949814806</v>
      </c>
      <c r="L267" s="13">
        <f t="shared" si="27"/>
        <v>3.0993553160485252</v>
      </c>
      <c r="M267" s="15">
        <f t="shared" si="28"/>
        <v>376.20831998700709</v>
      </c>
      <c r="N267" s="15">
        <f t="shared" si="29"/>
        <v>201.26717164653817</v>
      </c>
      <c r="O267" s="9">
        <v>271</v>
      </c>
    </row>
    <row r="268" spans="1:15" s="9" customFormat="1" ht="12.75">
      <c r="A268" s="9">
        <v>267</v>
      </c>
      <c r="B268" s="9" t="s">
        <v>30</v>
      </c>
      <c r="C268" s="9" t="s">
        <v>11</v>
      </c>
      <c r="D268" s="10">
        <v>152699</v>
      </c>
      <c r="E268" s="10">
        <v>1107</v>
      </c>
      <c r="F268" s="10">
        <v>971</v>
      </c>
      <c r="G268" s="11">
        <v>56969</v>
      </c>
      <c r="H268" s="11">
        <v>48032.02</v>
      </c>
      <c r="I268" s="12">
        <f t="shared" si="24"/>
        <v>51.462511291779585</v>
      </c>
      <c r="J268" s="12">
        <f t="shared" si="25"/>
        <v>49.466549948506689</v>
      </c>
      <c r="K268" s="13">
        <f t="shared" si="26"/>
        <v>7.2495563166752888</v>
      </c>
      <c r="L268" s="13">
        <f t="shared" si="27"/>
        <v>6.3589152515733565</v>
      </c>
      <c r="M268" s="15">
        <f t="shared" si="28"/>
        <v>373.08037380729405</v>
      </c>
      <c r="N268" s="15">
        <f t="shared" si="29"/>
        <v>314.55359891027439</v>
      </c>
      <c r="O268" s="9">
        <v>266</v>
      </c>
    </row>
    <row r="269" spans="1:15" s="9" customFormat="1" ht="12.75">
      <c r="A269" s="9">
        <v>268</v>
      </c>
      <c r="B269" s="9" t="s">
        <v>172</v>
      </c>
      <c r="C269" s="9" t="s">
        <v>11</v>
      </c>
      <c r="D269" s="10">
        <v>198580</v>
      </c>
      <c r="E269" s="10">
        <v>1173</v>
      </c>
      <c r="F269" s="10">
        <v>1027</v>
      </c>
      <c r="G269" s="11">
        <v>64093.33</v>
      </c>
      <c r="H269" s="11">
        <v>50131.199999999997</v>
      </c>
      <c r="I269" s="12">
        <f t="shared" si="24"/>
        <v>54.640520034100597</v>
      </c>
      <c r="J269" s="12">
        <f t="shared" si="25"/>
        <v>48.813242453748778</v>
      </c>
      <c r="K269" s="13">
        <f t="shared" si="26"/>
        <v>5.9069392688085403</v>
      </c>
      <c r="L269" s="13">
        <f t="shared" si="27"/>
        <v>5.1717192063651929</v>
      </c>
      <c r="M269" s="15">
        <f t="shared" si="28"/>
        <v>322.75823345754856</v>
      </c>
      <c r="N269" s="15">
        <f t="shared" si="29"/>
        <v>252.44838352301338</v>
      </c>
      <c r="O269" s="9">
        <v>268</v>
      </c>
    </row>
    <row r="270" spans="1:15" s="9" customFormat="1" ht="12.75">
      <c r="A270" s="9">
        <v>269</v>
      </c>
      <c r="B270" s="9" t="s">
        <v>217</v>
      </c>
      <c r="C270" s="9" t="s">
        <v>32</v>
      </c>
      <c r="D270" s="10">
        <v>145643</v>
      </c>
      <c r="E270" s="10">
        <v>672</v>
      </c>
      <c r="F270" s="10">
        <v>550</v>
      </c>
      <c r="G270" s="11">
        <v>43777.31</v>
      </c>
      <c r="H270" s="11">
        <v>29496.51</v>
      </c>
      <c r="I270" s="12">
        <f t="shared" si="24"/>
        <v>65.144806547619041</v>
      </c>
      <c r="J270" s="12">
        <f t="shared" si="25"/>
        <v>53.63001818181818</v>
      </c>
      <c r="K270" s="13">
        <f t="shared" si="26"/>
        <v>4.6140219578009241</v>
      </c>
      <c r="L270" s="13">
        <f t="shared" si="27"/>
        <v>3.7763572571287325</v>
      </c>
      <c r="M270" s="15">
        <f t="shared" si="28"/>
        <v>300.5795678474077</v>
      </c>
      <c r="N270" s="15">
        <f t="shared" si="29"/>
        <v>202.52610836085495</v>
      </c>
      <c r="O270" s="9">
        <v>270</v>
      </c>
    </row>
    <row r="271" spans="1:15" s="9" customFormat="1" ht="12.75">
      <c r="A271" s="9">
        <v>270</v>
      </c>
      <c r="B271" s="9" t="s">
        <v>223</v>
      </c>
      <c r="C271" s="9" t="s">
        <v>73</v>
      </c>
      <c r="D271" s="10">
        <v>123447</v>
      </c>
      <c r="E271" s="10">
        <v>707</v>
      </c>
      <c r="F271" s="10">
        <v>929</v>
      </c>
      <c r="G271" s="11">
        <v>33754.980000000003</v>
      </c>
      <c r="H271" s="11">
        <v>40970.129999999997</v>
      </c>
      <c r="I271" s="12">
        <f t="shared" si="24"/>
        <v>47.743960396039611</v>
      </c>
      <c r="J271" s="12">
        <f t="shared" si="25"/>
        <v>44.101324004305702</v>
      </c>
      <c r="K271" s="13">
        <f t="shared" si="26"/>
        <v>5.7271541633251513</v>
      </c>
      <c r="L271" s="13">
        <f t="shared" si="27"/>
        <v>7.5254967718940113</v>
      </c>
      <c r="M271" s="15">
        <f t="shared" si="28"/>
        <v>273.43702155580939</v>
      </c>
      <c r="N271" s="15">
        <f t="shared" si="29"/>
        <v>331.88437143065443</v>
      </c>
      <c r="O271" s="9">
        <v>264</v>
      </c>
    </row>
    <row r="272" spans="1:15" s="9" customFormat="1" ht="12.75">
      <c r="A272" s="9">
        <v>271</v>
      </c>
      <c r="B272" s="9" t="s">
        <v>202</v>
      </c>
      <c r="C272" s="9" t="s">
        <v>11</v>
      </c>
      <c r="D272" s="10">
        <v>121791</v>
      </c>
      <c r="E272" s="10">
        <v>484</v>
      </c>
      <c r="F272" s="10">
        <v>528</v>
      </c>
      <c r="G272" s="11">
        <v>27362.15</v>
      </c>
      <c r="H272" s="11">
        <v>27445.1</v>
      </c>
      <c r="I272" s="12">
        <f t="shared" si="24"/>
        <v>56.533367768595042</v>
      </c>
      <c r="J272" s="12">
        <f t="shared" si="25"/>
        <v>51.979356060606058</v>
      </c>
      <c r="K272" s="13">
        <f t="shared" si="26"/>
        <v>3.9740210688802948</v>
      </c>
      <c r="L272" s="13">
        <f t="shared" si="27"/>
        <v>4.3352957115057764</v>
      </c>
      <c r="M272" s="15">
        <f t="shared" si="28"/>
        <v>224.6647946071549</v>
      </c>
      <c r="N272" s="15">
        <f t="shared" si="29"/>
        <v>225.34587941637724</v>
      </c>
      <c r="O272" s="9">
        <v>269</v>
      </c>
    </row>
    <row r="273" spans="1:15" s="9" customFormat="1" ht="12.75">
      <c r="A273" s="9">
        <v>272</v>
      </c>
      <c r="B273" s="9" t="s">
        <v>148</v>
      </c>
      <c r="C273" s="9" t="s">
        <v>1</v>
      </c>
      <c r="D273" s="10">
        <v>109346</v>
      </c>
      <c r="E273" s="10">
        <v>481</v>
      </c>
      <c r="F273" s="10">
        <v>391</v>
      </c>
      <c r="G273" s="11">
        <v>21355.27</v>
      </c>
      <c r="H273" s="11">
        <v>14577.26</v>
      </c>
      <c r="I273" s="12">
        <f t="shared" si="24"/>
        <v>44.397650727650728</v>
      </c>
      <c r="J273" s="12">
        <f t="shared" si="25"/>
        <v>37.281994884910489</v>
      </c>
      <c r="K273" s="13">
        <f t="shared" si="26"/>
        <v>4.3988806174894375</v>
      </c>
      <c r="L273" s="13">
        <f t="shared" si="27"/>
        <v>3.5758052420756132</v>
      </c>
      <c r="M273" s="15">
        <f t="shared" si="28"/>
        <v>195.29996524792858</v>
      </c>
      <c r="N273" s="15">
        <f t="shared" si="29"/>
        <v>133.31315274449912</v>
      </c>
      <c r="O273" s="9">
        <v>273</v>
      </c>
    </row>
    <row r="274" spans="1:15" s="9" customFormat="1" ht="12.75">
      <c r="A274" s="9">
        <v>273</v>
      </c>
      <c r="B274" s="9" t="s">
        <v>160</v>
      </c>
      <c r="C274" s="9" t="s">
        <v>35</v>
      </c>
      <c r="D274" s="10">
        <v>175494</v>
      </c>
      <c r="E274" s="10">
        <v>529</v>
      </c>
      <c r="F274" s="10">
        <v>480</v>
      </c>
      <c r="G274" s="11">
        <v>27939.54</v>
      </c>
      <c r="H274" s="11">
        <v>29578.7</v>
      </c>
      <c r="I274" s="12">
        <f t="shared" si="24"/>
        <v>52.815765595463141</v>
      </c>
      <c r="J274" s="12">
        <f t="shared" si="25"/>
        <v>61.622291666666669</v>
      </c>
      <c r="K274" s="13">
        <f t="shared" si="26"/>
        <v>3.0143480688798476</v>
      </c>
      <c r="L274" s="13">
        <f t="shared" si="27"/>
        <v>2.7351362439741531</v>
      </c>
      <c r="M274" s="15">
        <f t="shared" si="28"/>
        <v>159.205101029095</v>
      </c>
      <c r="N274" s="15">
        <f t="shared" si="29"/>
        <v>168.54536337424642</v>
      </c>
      <c r="O274" s="9">
        <v>272</v>
      </c>
    </row>
  </sheetData>
  <sortState ref="A2:O274">
    <sortCondition descending="1" ref="M1"/>
  </sortState>
  <pageMargins left="0.45" right="0.45" top="0.65" bottom="0.55000000000000004" header="0.3" footer="0.3"/>
  <pageSetup scale="62" orientation="landscape" horizontalDpi="200" verticalDpi="200" r:id="rId1"/>
  <headerFooter>
    <oddHeader>&amp;CLarge Cities 2008 &amp; 2009 All Data</oddHeader>
    <oddFooter>&amp;C©2009 Convio, Inc.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city_summary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 User</cp:lastModifiedBy>
  <cp:lastPrinted>2009-09-16T15:08:41Z</cp:lastPrinted>
  <dcterms:created xsi:type="dcterms:W3CDTF">2009-08-27T16:33:04Z</dcterms:created>
  <dcterms:modified xsi:type="dcterms:W3CDTF">2009-09-16T22:06:15Z</dcterms:modified>
</cp:coreProperties>
</file>